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 " sheetId="2" r:id="rId1"/>
  </sheets>
  <definedNames>
    <definedName name="_xlnm.Print_Titles" localSheetId="0">'Sheet1 '!$3:$3</definedName>
  </definedNames>
  <calcPr calcId="144525"/>
</workbook>
</file>

<file path=xl/sharedStrings.xml><?xml version="1.0" encoding="utf-8"?>
<sst xmlns="http://schemas.openxmlformats.org/spreadsheetml/2006/main" count="139" uniqueCount="56">
  <si>
    <t>附件1</t>
  </si>
  <si>
    <t xml:space="preserve">嘉禾街2021年第一次公开招聘政府雇员总成绩、进入体检
和考察环节人员名单
</t>
  </si>
  <si>
    <t>序号</t>
  </si>
  <si>
    <t>面试岗位</t>
  </si>
  <si>
    <t>考生姓名</t>
  </si>
  <si>
    <t>笔试成绩</t>
  </si>
  <si>
    <t>面试成绩</t>
  </si>
  <si>
    <t>总成绩</t>
  </si>
  <si>
    <t>排名</t>
  </si>
  <si>
    <t>是否进入体检、考察环节</t>
  </si>
  <si>
    <t>党政办</t>
  </si>
  <si>
    <t>20-行政辅助</t>
  </si>
  <si>
    <t>林倩梅</t>
  </si>
  <si>
    <t>是</t>
  </si>
  <si>
    <t>江雨婷</t>
  </si>
  <si>
    <t>否</t>
  </si>
  <si>
    <t>周家钰</t>
  </si>
  <si>
    <t>潘嘉慧</t>
  </si>
  <si>
    <t>放弃面试</t>
  </si>
  <si>
    <t>邱连妹</t>
  </si>
  <si>
    <t>党建办</t>
  </si>
  <si>
    <t>21-行政辅助</t>
  </si>
  <si>
    <t>刘镇斌</t>
  </si>
  <si>
    <t>李雪霞</t>
  </si>
  <si>
    <t>李钊鹏</t>
  </si>
  <si>
    <t>监察室</t>
  </si>
  <si>
    <t>22-行政辅助</t>
  </si>
  <si>
    <t>沈晓钿</t>
  </si>
  <si>
    <t>张冬冰</t>
  </si>
  <si>
    <t>王小帅</t>
  </si>
  <si>
    <t>执法队</t>
  </si>
  <si>
    <t>23-内勤岗</t>
  </si>
  <si>
    <t>骆剑文</t>
  </si>
  <si>
    <t>卓景涛</t>
  </si>
  <si>
    <t>孙梁</t>
  </si>
  <si>
    <t>卢晓红</t>
  </si>
  <si>
    <t>沈闽哲</t>
  </si>
  <si>
    <t>魏雪晴</t>
  </si>
  <si>
    <t>24-外勤岗</t>
  </si>
  <si>
    <t>黎国钊</t>
  </si>
  <si>
    <t>邓广明</t>
  </si>
  <si>
    <t>邓俊贤</t>
  </si>
  <si>
    <t>退役军人服务站</t>
  </si>
  <si>
    <t>25-行政辅助</t>
  </si>
  <si>
    <t>黎华鸿</t>
  </si>
  <si>
    <t>叶丽珊</t>
  </si>
  <si>
    <t>王丽霞</t>
  </si>
  <si>
    <t>苏广斌</t>
  </si>
  <si>
    <t>陈金秀</t>
  </si>
  <si>
    <t>杨镜华</t>
  </si>
  <si>
    <t>王智君</t>
  </si>
  <si>
    <t>市政管理所</t>
  </si>
  <si>
    <t>26-行政辅助</t>
  </si>
  <si>
    <t>吴奇君</t>
  </si>
  <si>
    <t>谢文昭</t>
  </si>
  <si>
    <t>朱丽婷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</si>
</sst>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0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黑体"/>
      <charset val="134"/>
    </font>
    <font>
      <b/>
      <sz val="20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rgb="FFFF000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7" borderId="12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4" fillId="15" borderId="13" applyNumberFormat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29" fillId="29" borderId="16" applyNumberForma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176" fontId="9" fillId="0" borderId="8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view="pageBreakPreview" zoomScaleNormal="100" workbookViewId="0">
      <selection activeCell="O4" sqref="O4"/>
    </sheetView>
  </sheetViews>
  <sheetFormatPr defaultColWidth="9" defaultRowHeight="14.4"/>
  <cols>
    <col min="1" max="1" width="7.11111111111111" style="4" customWidth="1"/>
    <col min="2" max="2" width="17" style="5" customWidth="1"/>
    <col min="3" max="3" width="13.7777777777778" style="5" customWidth="1"/>
    <col min="4" max="4" width="11.2222222222222" style="5" customWidth="1"/>
    <col min="5" max="5" width="10.2222222222222" style="6" customWidth="1"/>
    <col min="6" max="6" width="10.4444444444444" style="6" customWidth="1"/>
    <col min="7" max="7" width="8.44444444444444" style="6" customWidth="1"/>
    <col min="8" max="8" width="7.11111111111111" style="4" customWidth="1"/>
    <col min="9" max="9" width="18.1111111111111" style="4" customWidth="1"/>
    <col min="10" max="16384" width="9" style="4"/>
  </cols>
  <sheetData>
    <row r="1" ht="21" customHeight="1" spans="1:1">
      <c r="A1" s="7" t="s">
        <v>0</v>
      </c>
    </row>
    <row r="2" ht="51" customHeight="1" spans="1:9">
      <c r="A2" s="8" t="s">
        <v>1</v>
      </c>
      <c r="B2" s="9"/>
      <c r="C2" s="9"/>
      <c r="D2" s="9"/>
      <c r="E2" s="10"/>
      <c r="F2" s="10"/>
      <c r="G2" s="10"/>
      <c r="H2" s="9"/>
      <c r="I2" s="9"/>
    </row>
    <row r="3" ht="32" customHeight="1" spans="1:10">
      <c r="A3" s="11" t="s">
        <v>2</v>
      </c>
      <c r="B3" s="12" t="s">
        <v>3</v>
      </c>
      <c r="C3" s="13"/>
      <c r="D3" s="11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39" t="s">
        <v>9</v>
      </c>
      <c r="J3" s="40"/>
    </row>
    <row r="4" s="1" customFormat="1" ht="26" customHeight="1" spans="1:9">
      <c r="A4" s="16">
        <v>1</v>
      </c>
      <c r="B4" s="17" t="s">
        <v>10</v>
      </c>
      <c r="C4" s="18" t="s">
        <v>11</v>
      </c>
      <c r="D4" s="18" t="s">
        <v>12</v>
      </c>
      <c r="E4" s="19">
        <v>84</v>
      </c>
      <c r="F4" s="19">
        <v>85.85</v>
      </c>
      <c r="G4" s="19">
        <f>E4*0.4+F4*0.6</f>
        <v>85.11</v>
      </c>
      <c r="H4" s="20">
        <v>1</v>
      </c>
      <c r="I4" s="20" t="s">
        <v>13</v>
      </c>
    </row>
    <row r="5" s="2" customFormat="1" ht="26" customHeight="1" spans="1:9">
      <c r="A5" s="21">
        <v>2</v>
      </c>
      <c r="B5" s="22" t="s">
        <v>10</v>
      </c>
      <c r="C5" s="23" t="s">
        <v>11</v>
      </c>
      <c r="D5" s="24" t="s">
        <v>14</v>
      </c>
      <c r="E5" s="25">
        <v>81.25</v>
      </c>
      <c r="F5" s="25">
        <v>73.4</v>
      </c>
      <c r="G5" s="25">
        <f>E5*0.4+F5*0.6</f>
        <v>76.54</v>
      </c>
      <c r="H5" s="26">
        <v>2</v>
      </c>
      <c r="I5" s="26" t="s">
        <v>15</v>
      </c>
    </row>
    <row r="6" s="2" customFormat="1" ht="26" customHeight="1" spans="1:9">
      <c r="A6" s="21">
        <v>3</v>
      </c>
      <c r="B6" s="22" t="s">
        <v>10</v>
      </c>
      <c r="C6" s="23" t="s">
        <v>11</v>
      </c>
      <c r="D6" s="23" t="s">
        <v>16</v>
      </c>
      <c r="E6" s="25">
        <v>84.75</v>
      </c>
      <c r="F6" s="25">
        <v>68.3</v>
      </c>
      <c r="G6" s="25">
        <f>E6*0.4+F6*0.6</f>
        <v>74.88</v>
      </c>
      <c r="H6" s="26">
        <v>3</v>
      </c>
      <c r="I6" s="26" t="s">
        <v>15</v>
      </c>
    </row>
    <row r="7" s="3" customFormat="1" ht="26" customHeight="1" spans="1:9">
      <c r="A7" s="27">
        <v>4</v>
      </c>
      <c r="B7" s="28" t="s">
        <v>10</v>
      </c>
      <c r="C7" s="29" t="s">
        <v>11</v>
      </c>
      <c r="D7" s="30" t="s">
        <v>17</v>
      </c>
      <c r="E7" s="31">
        <v>85</v>
      </c>
      <c r="F7" s="32" t="s">
        <v>18</v>
      </c>
      <c r="G7" s="32">
        <f>E7*0.4</f>
        <v>34</v>
      </c>
      <c r="H7" s="33">
        <v>4</v>
      </c>
      <c r="I7" s="33" t="s">
        <v>15</v>
      </c>
    </row>
    <row r="8" s="3" customFormat="1" ht="26" customHeight="1" spans="1:9">
      <c r="A8" s="27">
        <v>5</v>
      </c>
      <c r="B8" s="28" t="s">
        <v>10</v>
      </c>
      <c r="C8" s="29" t="s">
        <v>11</v>
      </c>
      <c r="D8" s="28" t="s">
        <v>19</v>
      </c>
      <c r="E8" s="31">
        <v>82.5</v>
      </c>
      <c r="F8" s="32" t="s">
        <v>18</v>
      </c>
      <c r="G8" s="32">
        <f>E8*0.4</f>
        <v>33</v>
      </c>
      <c r="H8" s="33">
        <v>5</v>
      </c>
      <c r="I8" s="33" t="s">
        <v>15</v>
      </c>
    </row>
    <row r="9" s="1" customFormat="1" ht="26" customHeight="1" spans="1:9">
      <c r="A9" s="16">
        <v>6</v>
      </c>
      <c r="B9" s="17" t="s">
        <v>20</v>
      </c>
      <c r="C9" s="18" t="s">
        <v>21</v>
      </c>
      <c r="D9" s="18" t="s">
        <v>22</v>
      </c>
      <c r="E9" s="19">
        <v>84.25</v>
      </c>
      <c r="F9" s="19">
        <v>82.95</v>
      </c>
      <c r="G9" s="19">
        <f t="shared" ref="G9:G26" si="0">E9*0.4+F9*0.6</f>
        <v>83.47</v>
      </c>
      <c r="H9" s="20">
        <v>1</v>
      </c>
      <c r="I9" s="20" t="s">
        <v>13</v>
      </c>
    </row>
    <row r="10" s="2" customFormat="1" ht="26" customHeight="1" spans="1:9">
      <c r="A10" s="21">
        <v>7</v>
      </c>
      <c r="B10" s="22" t="s">
        <v>20</v>
      </c>
      <c r="C10" s="23" t="s">
        <v>21</v>
      </c>
      <c r="D10" s="23" t="s">
        <v>23</v>
      </c>
      <c r="E10" s="25">
        <v>86</v>
      </c>
      <c r="F10" s="25">
        <v>75.9</v>
      </c>
      <c r="G10" s="25">
        <f t="shared" si="0"/>
        <v>79.94</v>
      </c>
      <c r="H10" s="26">
        <v>2</v>
      </c>
      <c r="I10" s="26" t="s">
        <v>15</v>
      </c>
    </row>
    <row r="11" s="2" customFormat="1" ht="26" customHeight="1" spans="1:9">
      <c r="A11" s="21">
        <v>8</v>
      </c>
      <c r="B11" s="22" t="s">
        <v>20</v>
      </c>
      <c r="C11" s="23" t="s">
        <v>21</v>
      </c>
      <c r="D11" s="23" t="s">
        <v>24</v>
      </c>
      <c r="E11" s="25">
        <v>84</v>
      </c>
      <c r="F11" s="25">
        <v>70.15</v>
      </c>
      <c r="G11" s="25">
        <f t="shared" si="0"/>
        <v>75.69</v>
      </c>
      <c r="H11" s="26">
        <v>3</v>
      </c>
      <c r="I11" s="26" t="s">
        <v>15</v>
      </c>
    </row>
    <row r="12" s="1" customFormat="1" ht="26" customHeight="1" spans="1:9">
      <c r="A12" s="16">
        <v>9</v>
      </c>
      <c r="B12" s="17" t="s">
        <v>25</v>
      </c>
      <c r="C12" s="34" t="s">
        <v>26</v>
      </c>
      <c r="D12" s="18" t="s">
        <v>27</v>
      </c>
      <c r="E12" s="19">
        <v>83.75</v>
      </c>
      <c r="F12" s="19">
        <v>85.5</v>
      </c>
      <c r="G12" s="19">
        <f t="shared" si="0"/>
        <v>84.8</v>
      </c>
      <c r="H12" s="20">
        <v>1</v>
      </c>
      <c r="I12" s="20" t="s">
        <v>13</v>
      </c>
    </row>
    <row r="13" s="2" customFormat="1" ht="26" customHeight="1" spans="1:9">
      <c r="A13" s="21">
        <v>10</v>
      </c>
      <c r="B13" s="22" t="s">
        <v>25</v>
      </c>
      <c r="C13" s="24" t="s">
        <v>26</v>
      </c>
      <c r="D13" s="23" t="s">
        <v>28</v>
      </c>
      <c r="E13" s="25">
        <v>82.5</v>
      </c>
      <c r="F13" s="25">
        <v>78.95</v>
      </c>
      <c r="G13" s="25">
        <f t="shared" si="0"/>
        <v>80.37</v>
      </c>
      <c r="H13" s="26">
        <v>2</v>
      </c>
      <c r="I13" s="26" t="s">
        <v>15</v>
      </c>
    </row>
    <row r="14" s="2" customFormat="1" ht="26" customHeight="1" spans="1:9">
      <c r="A14" s="21">
        <v>11</v>
      </c>
      <c r="B14" s="22" t="s">
        <v>25</v>
      </c>
      <c r="C14" s="24" t="s">
        <v>26</v>
      </c>
      <c r="D14" s="23" t="s">
        <v>29</v>
      </c>
      <c r="E14" s="25">
        <v>86.25</v>
      </c>
      <c r="F14" s="25">
        <v>72.2</v>
      </c>
      <c r="G14" s="25">
        <f t="shared" si="0"/>
        <v>77.82</v>
      </c>
      <c r="H14" s="26">
        <v>3</v>
      </c>
      <c r="I14" s="26" t="s">
        <v>15</v>
      </c>
    </row>
    <row r="15" s="1" customFormat="1" ht="26" customHeight="1" spans="1:9">
      <c r="A15" s="16">
        <v>12</v>
      </c>
      <c r="B15" s="17" t="s">
        <v>30</v>
      </c>
      <c r="C15" s="18" t="s">
        <v>31</v>
      </c>
      <c r="D15" s="18" t="s">
        <v>32</v>
      </c>
      <c r="E15" s="19">
        <v>84</v>
      </c>
      <c r="F15" s="19">
        <v>83.45</v>
      </c>
      <c r="G15" s="19">
        <f t="shared" si="0"/>
        <v>83.67</v>
      </c>
      <c r="H15" s="20">
        <v>1</v>
      </c>
      <c r="I15" s="20" t="s">
        <v>13</v>
      </c>
    </row>
    <row r="16" s="2" customFormat="1" ht="26" customHeight="1" spans="1:9">
      <c r="A16" s="21">
        <v>13</v>
      </c>
      <c r="B16" s="22" t="s">
        <v>30</v>
      </c>
      <c r="C16" s="23" t="s">
        <v>31</v>
      </c>
      <c r="D16" s="26" t="s">
        <v>33</v>
      </c>
      <c r="E16" s="25">
        <v>83.5</v>
      </c>
      <c r="F16" s="25">
        <v>78.55</v>
      </c>
      <c r="G16" s="25">
        <f t="shared" si="0"/>
        <v>80.53</v>
      </c>
      <c r="H16" s="26">
        <v>2</v>
      </c>
      <c r="I16" s="26" t="s">
        <v>15</v>
      </c>
    </row>
    <row r="17" s="2" customFormat="1" ht="26" customHeight="1" spans="1:9">
      <c r="A17" s="21">
        <v>14</v>
      </c>
      <c r="B17" s="22" t="s">
        <v>30</v>
      </c>
      <c r="C17" s="23" t="s">
        <v>31</v>
      </c>
      <c r="D17" s="26" t="s">
        <v>34</v>
      </c>
      <c r="E17" s="25">
        <v>82</v>
      </c>
      <c r="F17" s="25">
        <v>68.75</v>
      </c>
      <c r="G17" s="25">
        <f t="shared" si="0"/>
        <v>74.05</v>
      </c>
      <c r="H17" s="26">
        <v>3</v>
      </c>
      <c r="I17" s="26" t="s">
        <v>15</v>
      </c>
    </row>
    <row r="18" s="2" customFormat="1" ht="26" customHeight="1" spans="1:9">
      <c r="A18" s="21">
        <v>15</v>
      </c>
      <c r="B18" s="22" t="s">
        <v>30</v>
      </c>
      <c r="C18" s="23" t="s">
        <v>31</v>
      </c>
      <c r="D18" s="26" t="s">
        <v>35</v>
      </c>
      <c r="E18" s="25">
        <v>82</v>
      </c>
      <c r="F18" s="25">
        <v>58.8</v>
      </c>
      <c r="G18" s="25">
        <f t="shared" si="0"/>
        <v>68.08</v>
      </c>
      <c r="H18" s="26">
        <v>4</v>
      </c>
      <c r="I18" s="26" t="s">
        <v>15</v>
      </c>
    </row>
    <row r="19" s="3" customFormat="1" ht="26" customHeight="1" spans="1:9">
      <c r="A19" s="27">
        <v>16</v>
      </c>
      <c r="B19" s="28" t="s">
        <v>30</v>
      </c>
      <c r="C19" s="29" t="s">
        <v>31</v>
      </c>
      <c r="D19" s="35" t="s">
        <v>36</v>
      </c>
      <c r="E19" s="36">
        <v>83.75</v>
      </c>
      <c r="F19" s="32" t="s">
        <v>18</v>
      </c>
      <c r="G19" s="32">
        <f>E19*0.4</f>
        <v>33.5</v>
      </c>
      <c r="H19" s="33">
        <v>5</v>
      </c>
      <c r="I19" s="33" t="s">
        <v>15</v>
      </c>
    </row>
    <row r="20" s="3" customFormat="1" ht="26" customHeight="1" spans="1:9">
      <c r="A20" s="27">
        <v>17</v>
      </c>
      <c r="B20" s="28" t="s">
        <v>30</v>
      </c>
      <c r="C20" s="29" t="s">
        <v>31</v>
      </c>
      <c r="D20" s="27" t="s">
        <v>37</v>
      </c>
      <c r="E20" s="37">
        <v>82</v>
      </c>
      <c r="F20" s="32" t="s">
        <v>18</v>
      </c>
      <c r="G20" s="32">
        <f>E20*0.4</f>
        <v>32.8</v>
      </c>
      <c r="H20" s="33">
        <v>6</v>
      </c>
      <c r="I20" s="33" t="s">
        <v>15</v>
      </c>
    </row>
    <row r="21" s="1" customFormat="1" ht="26" customHeight="1" spans="1:9">
      <c r="A21" s="16">
        <v>18</v>
      </c>
      <c r="B21" s="17" t="s">
        <v>30</v>
      </c>
      <c r="C21" s="38" t="s">
        <v>38</v>
      </c>
      <c r="D21" s="20" t="s">
        <v>39</v>
      </c>
      <c r="E21" s="19">
        <v>61.5</v>
      </c>
      <c r="F21" s="19">
        <v>81.7</v>
      </c>
      <c r="G21" s="19">
        <f>E21*0.4+F21*0.6</f>
        <v>73.62</v>
      </c>
      <c r="H21" s="20">
        <v>1</v>
      </c>
      <c r="I21" s="20" t="s">
        <v>13</v>
      </c>
    </row>
    <row r="22" s="2" customFormat="1" ht="26" customHeight="1" spans="1:9">
      <c r="A22" s="21">
        <v>19</v>
      </c>
      <c r="B22" s="22" t="s">
        <v>30</v>
      </c>
      <c r="C22" s="23" t="s">
        <v>38</v>
      </c>
      <c r="D22" s="26" t="s">
        <v>40</v>
      </c>
      <c r="E22" s="25">
        <v>70.25</v>
      </c>
      <c r="F22" s="25">
        <v>65.75</v>
      </c>
      <c r="G22" s="25">
        <f>E22*0.4+F22*0.6</f>
        <v>67.55</v>
      </c>
      <c r="H22" s="26">
        <v>2</v>
      </c>
      <c r="I22" s="26" t="s">
        <v>15</v>
      </c>
    </row>
    <row r="23" s="3" customFormat="1" ht="26" customHeight="1" spans="1:9">
      <c r="A23" s="27">
        <v>20</v>
      </c>
      <c r="B23" s="28" t="s">
        <v>30</v>
      </c>
      <c r="C23" s="29" t="s">
        <v>38</v>
      </c>
      <c r="D23" s="27" t="s">
        <v>41</v>
      </c>
      <c r="E23" s="37">
        <v>60.25</v>
      </c>
      <c r="F23" s="32" t="s">
        <v>18</v>
      </c>
      <c r="G23" s="32">
        <f>E23*0.4</f>
        <v>24.1</v>
      </c>
      <c r="H23" s="33">
        <v>3</v>
      </c>
      <c r="I23" s="33" t="s">
        <v>15</v>
      </c>
    </row>
    <row r="24" s="1" customFormat="1" ht="26" customHeight="1" spans="1:9">
      <c r="A24" s="16">
        <v>21</v>
      </c>
      <c r="B24" s="17" t="s">
        <v>42</v>
      </c>
      <c r="C24" s="20" t="s">
        <v>43</v>
      </c>
      <c r="D24" s="34" t="s">
        <v>44</v>
      </c>
      <c r="E24" s="19">
        <v>79.75</v>
      </c>
      <c r="F24" s="19">
        <v>79.25</v>
      </c>
      <c r="G24" s="19">
        <f>E24*0.4+F24*0.6</f>
        <v>79.45</v>
      </c>
      <c r="H24" s="20">
        <v>1</v>
      </c>
      <c r="I24" s="20" t="s">
        <v>13</v>
      </c>
    </row>
    <row r="25" s="2" customFormat="1" ht="26" customHeight="1" spans="1:9">
      <c r="A25" s="21">
        <v>22</v>
      </c>
      <c r="B25" s="22" t="s">
        <v>42</v>
      </c>
      <c r="C25" s="26" t="s">
        <v>43</v>
      </c>
      <c r="D25" s="26" t="s">
        <v>45</v>
      </c>
      <c r="E25" s="25">
        <v>82.5</v>
      </c>
      <c r="F25" s="25">
        <v>67.65</v>
      </c>
      <c r="G25" s="25">
        <f>E25*0.4+F25*0.6</f>
        <v>73.59</v>
      </c>
      <c r="H25" s="26">
        <v>2</v>
      </c>
      <c r="I25" s="26" t="s">
        <v>15</v>
      </c>
    </row>
    <row r="26" s="2" customFormat="1" ht="26" customHeight="1" spans="1:9">
      <c r="A26" s="21">
        <v>23</v>
      </c>
      <c r="B26" s="22" t="s">
        <v>42</v>
      </c>
      <c r="C26" s="26" t="s">
        <v>43</v>
      </c>
      <c r="D26" s="24" t="s">
        <v>46</v>
      </c>
      <c r="E26" s="25">
        <v>79.75</v>
      </c>
      <c r="F26" s="25">
        <v>65.7</v>
      </c>
      <c r="G26" s="25">
        <f>E26*0.4+F26*0.6</f>
        <v>71.32</v>
      </c>
      <c r="H26" s="26">
        <v>3</v>
      </c>
      <c r="I26" s="26" t="s">
        <v>15</v>
      </c>
    </row>
    <row r="27" s="2" customFormat="1" ht="26" customHeight="1" spans="1:9">
      <c r="A27" s="21">
        <v>24</v>
      </c>
      <c r="B27" s="22" t="s">
        <v>42</v>
      </c>
      <c r="C27" s="26" t="s">
        <v>43</v>
      </c>
      <c r="D27" s="26" t="s">
        <v>47</v>
      </c>
      <c r="E27" s="25">
        <v>83</v>
      </c>
      <c r="F27" s="25">
        <v>59.9</v>
      </c>
      <c r="G27" s="25">
        <f>E27*0.4+F27*0.6</f>
        <v>69.14</v>
      </c>
      <c r="H27" s="26">
        <v>4</v>
      </c>
      <c r="I27" s="26" t="s">
        <v>15</v>
      </c>
    </row>
    <row r="28" s="3" customFormat="1" ht="26" customHeight="1" spans="1:9">
      <c r="A28" s="27">
        <v>25</v>
      </c>
      <c r="B28" s="28" t="s">
        <v>42</v>
      </c>
      <c r="C28" s="33" t="s">
        <v>43</v>
      </c>
      <c r="D28" s="27" t="s">
        <v>48</v>
      </c>
      <c r="E28" s="37">
        <v>82.75</v>
      </c>
      <c r="F28" s="32" t="s">
        <v>18</v>
      </c>
      <c r="G28" s="32">
        <f>E28*0.4</f>
        <v>33.1</v>
      </c>
      <c r="H28" s="33">
        <v>5</v>
      </c>
      <c r="I28" s="33" t="s">
        <v>15</v>
      </c>
    </row>
    <row r="29" s="3" customFormat="1" ht="26" customHeight="1" spans="1:9">
      <c r="A29" s="27">
        <v>26</v>
      </c>
      <c r="B29" s="28" t="s">
        <v>42</v>
      </c>
      <c r="C29" s="33" t="s">
        <v>43</v>
      </c>
      <c r="D29" s="27" t="s">
        <v>49</v>
      </c>
      <c r="E29" s="37">
        <v>80.25</v>
      </c>
      <c r="F29" s="32" t="s">
        <v>18</v>
      </c>
      <c r="G29" s="32">
        <f>E29*0.4</f>
        <v>32.1</v>
      </c>
      <c r="H29" s="33">
        <v>6</v>
      </c>
      <c r="I29" s="33" t="s">
        <v>15</v>
      </c>
    </row>
    <row r="30" s="3" customFormat="1" ht="26" customHeight="1" spans="1:9">
      <c r="A30" s="27">
        <v>27</v>
      </c>
      <c r="B30" s="28" t="s">
        <v>42</v>
      </c>
      <c r="C30" s="33" t="s">
        <v>43</v>
      </c>
      <c r="D30" s="27" t="s">
        <v>50</v>
      </c>
      <c r="E30" s="37">
        <v>80.25</v>
      </c>
      <c r="F30" s="32" t="s">
        <v>18</v>
      </c>
      <c r="G30" s="32">
        <f>E30*0.4</f>
        <v>32.1</v>
      </c>
      <c r="H30" s="33">
        <v>6</v>
      </c>
      <c r="I30" s="33" t="s">
        <v>15</v>
      </c>
    </row>
    <row r="31" s="1" customFormat="1" ht="26" customHeight="1" spans="1:9">
      <c r="A31" s="16">
        <v>28</v>
      </c>
      <c r="B31" s="17" t="s">
        <v>51</v>
      </c>
      <c r="C31" s="20" t="s">
        <v>52</v>
      </c>
      <c r="D31" s="20" t="s">
        <v>53</v>
      </c>
      <c r="E31" s="19">
        <v>85.25</v>
      </c>
      <c r="F31" s="19">
        <v>78</v>
      </c>
      <c r="G31" s="19">
        <f>E31*0.4+F31*0.6</f>
        <v>80.9</v>
      </c>
      <c r="H31" s="20">
        <v>1</v>
      </c>
      <c r="I31" s="20" t="s">
        <v>13</v>
      </c>
    </row>
    <row r="32" s="2" customFormat="1" ht="26" customHeight="1" spans="1:9">
      <c r="A32" s="21">
        <v>29</v>
      </c>
      <c r="B32" s="22" t="s">
        <v>51</v>
      </c>
      <c r="C32" s="26" t="s">
        <v>52</v>
      </c>
      <c r="D32" s="26" t="s">
        <v>54</v>
      </c>
      <c r="E32" s="25">
        <v>84.25</v>
      </c>
      <c r="F32" s="25">
        <v>63.2</v>
      </c>
      <c r="G32" s="25">
        <f>E32*0.4+F32*0.6</f>
        <v>71.62</v>
      </c>
      <c r="H32" s="26">
        <v>2</v>
      </c>
      <c r="I32" s="26" t="s">
        <v>15</v>
      </c>
    </row>
    <row r="33" s="3" customFormat="1" ht="26" customHeight="1" spans="1:9">
      <c r="A33" s="27">
        <v>30</v>
      </c>
      <c r="B33" s="28" t="s">
        <v>51</v>
      </c>
      <c r="C33" s="33" t="s">
        <v>52</v>
      </c>
      <c r="D33" s="27" t="s">
        <v>55</v>
      </c>
      <c r="E33" s="37">
        <v>81.75</v>
      </c>
      <c r="F33" s="37" t="s">
        <v>18</v>
      </c>
      <c r="G33" s="32">
        <f>E33*0.4</f>
        <v>32.7</v>
      </c>
      <c r="H33" s="33">
        <v>3</v>
      </c>
      <c r="I33" s="33" t="s">
        <v>15</v>
      </c>
    </row>
  </sheetData>
  <mergeCells count="2">
    <mergeCell ref="A2:I2"/>
    <mergeCell ref="B3:C3"/>
  </mergeCells>
  <printOptions horizontalCentered="1"/>
  <pageMargins left="0.700694444444445" right="0.700694444444445" top="0.751388888888889" bottom="0.751388888888889" header="0.298611111111111" footer="0.298611111111111"/>
  <pageSetup paperSize="9" scale="81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Vostro</dc:creator>
  <cp:lastModifiedBy>HP</cp:lastModifiedBy>
  <dcterms:created xsi:type="dcterms:W3CDTF">2020-07-11T05:26:00Z</dcterms:created>
  <dcterms:modified xsi:type="dcterms:W3CDTF">2021-05-17T09:38:13Z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EC731E8E7A6F45588E71FCE0800B3AE5</vt:lpwstr>
  </property>
</Properties>
</file>