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Sheet1!$A$1:$L$35</definedName>
    <definedName name="_xlnm.Print_Area" localSheetId="0">Sheet1!$A$1:$L$35</definedName>
  </definedNames>
  <calcPr calcId="144525"/>
</workbook>
</file>

<file path=xl/sharedStrings.xml><?xml version="1.0" encoding="utf-8"?>
<sst xmlns="http://schemas.openxmlformats.org/spreadsheetml/2006/main" count="232" uniqueCount="87">
  <si>
    <t>人和镇政府雇员2021年第二批招聘总成绩表</t>
  </si>
  <si>
    <t>序号</t>
  </si>
  <si>
    <t>部门</t>
  </si>
  <si>
    <t>岗位类型</t>
  </si>
  <si>
    <t>姓名</t>
  </si>
  <si>
    <t>性别</t>
  </si>
  <si>
    <t>学历学位</t>
  </si>
  <si>
    <t>专业</t>
  </si>
  <si>
    <t>准考证号</t>
  </si>
  <si>
    <t>笔试</t>
  </si>
  <si>
    <t>面试</t>
  </si>
  <si>
    <t>总成绩（笔试％40+面试％60)</t>
  </si>
  <si>
    <t>备注</t>
  </si>
  <si>
    <t>综合执法办</t>
  </si>
  <si>
    <t>专业技术岗</t>
  </si>
  <si>
    <t>林紫滢</t>
  </si>
  <si>
    <t>女</t>
  </si>
  <si>
    <t>本科</t>
  </si>
  <si>
    <t>法学</t>
  </si>
  <si>
    <t>进入体检</t>
  </si>
  <si>
    <t>黄海湄</t>
  </si>
  <si>
    <t>刘云</t>
  </si>
  <si>
    <t>经济办</t>
  </si>
  <si>
    <t>姚晓红</t>
  </si>
  <si>
    <t>会计学</t>
  </si>
  <si>
    <t>杨颖娟</t>
  </si>
  <si>
    <t>黄静仪</t>
  </si>
  <si>
    <t>会计</t>
  </si>
  <si>
    <t>—</t>
  </si>
  <si>
    <t>面试缺考</t>
  </si>
  <si>
    <t>机场办</t>
  </si>
  <si>
    <t>执法辅助岗</t>
  </si>
  <si>
    <t>苏杰生</t>
  </si>
  <si>
    <t>男</t>
  </si>
  <si>
    <t>大专</t>
  </si>
  <si>
    <t>机电一体化</t>
  </si>
  <si>
    <t>毛锐华</t>
  </si>
  <si>
    <t>土木工程</t>
  </si>
  <si>
    <t>刘石休</t>
  </si>
  <si>
    <t>工程管理</t>
  </si>
  <si>
    <t>胡斐珮</t>
  </si>
  <si>
    <t>硕士</t>
  </si>
  <si>
    <t>都市设计与规划学</t>
  </si>
  <si>
    <t>党建办</t>
  </si>
  <si>
    <t>行政辅助岗</t>
  </si>
  <si>
    <t>龙彦君</t>
  </si>
  <si>
    <t>陈瑾</t>
  </si>
  <si>
    <t>新闻学</t>
  </si>
  <si>
    <t>许梓豪</t>
  </si>
  <si>
    <t>土地资源管理</t>
  </si>
  <si>
    <t>张黛璇</t>
  </si>
  <si>
    <t>数字媒体艺术</t>
  </si>
  <si>
    <t>张卓颖</t>
  </si>
  <si>
    <t>商务英语</t>
  </si>
  <si>
    <t>李碧莹</t>
  </si>
  <si>
    <t>信息管理系</t>
  </si>
  <si>
    <t>陈佩仪</t>
  </si>
  <si>
    <t>旅游与酒店管理</t>
  </si>
  <si>
    <t>陈燕琪</t>
  </si>
  <si>
    <t>公共事业管理</t>
  </si>
  <si>
    <t>黄任培</t>
  </si>
  <si>
    <t>信息管理与信息系统</t>
  </si>
  <si>
    <t>林松斌</t>
  </si>
  <si>
    <t>网络工程</t>
  </si>
  <si>
    <t>邓美婷</t>
  </si>
  <si>
    <t>人文地理与城乡规划</t>
  </si>
  <si>
    <t>马浩文</t>
  </si>
  <si>
    <t>电影学</t>
  </si>
  <si>
    <t>三资中心</t>
  </si>
  <si>
    <t>何淑仪</t>
  </si>
  <si>
    <t>财务管理</t>
  </si>
  <si>
    <t>曹妙婷</t>
  </si>
  <si>
    <t>冯诗雅</t>
  </si>
  <si>
    <t>李碧玲</t>
  </si>
  <si>
    <t>喻贝尔</t>
  </si>
  <si>
    <t>财务会计与审计</t>
  </si>
  <si>
    <t>农办</t>
  </si>
  <si>
    <t>黄泳戈</t>
  </si>
  <si>
    <t>计算机科学和技术</t>
  </si>
  <si>
    <t>卢明春</t>
  </si>
  <si>
    <t>园林</t>
  </si>
  <si>
    <t>杨智演</t>
  </si>
  <si>
    <t>食品科学与工程</t>
  </si>
  <si>
    <t>财政办</t>
  </si>
  <si>
    <t>张霞</t>
  </si>
  <si>
    <t>戴玲</t>
  </si>
  <si>
    <t>李敏华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</si>
</sst>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4.375" customWidth="1"/>
    <col min="2" max="2" width="11.625" customWidth="1"/>
    <col min="3" max="3" width="11.375" customWidth="1"/>
    <col min="4" max="4" width="8.25" customWidth="1"/>
    <col min="5" max="5" width="5.875" customWidth="1"/>
    <col min="6" max="6" width="9.25" customWidth="1"/>
    <col min="7" max="7" width="19.75" customWidth="1"/>
    <col min="8" max="8" width="13.75" customWidth="1"/>
    <col min="9" max="9" width="7" customWidth="1"/>
    <col min="10" max="10" width="7.75" style="1" customWidth="1"/>
    <col min="11" max="11" width="9.375" style="2" customWidth="1"/>
  </cols>
  <sheetData>
    <row r="1" ht="2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0"/>
      <c r="K1" s="30"/>
      <c r="L1" s="3"/>
    </row>
    <row r="2" ht="53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1" t="s">
        <v>10</v>
      </c>
      <c r="K2" s="31" t="s">
        <v>11</v>
      </c>
      <c r="L2" s="4" t="s">
        <v>12</v>
      </c>
    </row>
    <row r="3" ht="23" customHeight="1" spans="1:12">
      <c r="A3" s="5">
        <v>1</v>
      </c>
      <c r="B3" s="6" t="s">
        <v>13</v>
      </c>
      <c r="C3" s="7" t="s">
        <v>14</v>
      </c>
      <c r="D3" s="8" t="s">
        <v>15</v>
      </c>
      <c r="E3" s="9" t="s">
        <v>16</v>
      </c>
      <c r="F3" s="6" t="s">
        <v>17</v>
      </c>
      <c r="G3" s="10" t="s">
        <v>18</v>
      </c>
      <c r="H3" s="9">
        <v>2021020808</v>
      </c>
      <c r="I3" s="7">
        <v>72</v>
      </c>
      <c r="J3" s="32">
        <v>93.3333333333333</v>
      </c>
      <c r="K3" s="33">
        <f>I3*0.4+J3*0.6</f>
        <v>84.8</v>
      </c>
      <c r="L3" s="6" t="s">
        <v>19</v>
      </c>
    </row>
    <row r="4" ht="23" customHeight="1" spans="1:12">
      <c r="A4" s="5">
        <v>2</v>
      </c>
      <c r="B4" s="11" t="s">
        <v>13</v>
      </c>
      <c r="C4" s="12" t="s">
        <v>14</v>
      </c>
      <c r="D4" s="13" t="s">
        <v>20</v>
      </c>
      <c r="E4" s="14" t="s">
        <v>16</v>
      </c>
      <c r="F4" s="5" t="s">
        <v>17</v>
      </c>
      <c r="G4" s="15" t="s">
        <v>18</v>
      </c>
      <c r="H4" s="14">
        <v>2021020804</v>
      </c>
      <c r="I4" s="4">
        <v>68</v>
      </c>
      <c r="J4" s="34">
        <v>89.6666666666667</v>
      </c>
      <c r="K4" s="35">
        <f>I4*0.4+J4*0.6</f>
        <v>81</v>
      </c>
      <c r="L4" s="11"/>
    </row>
    <row r="5" ht="23" customHeight="1" spans="1:12">
      <c r="A5" s="5">
        <v>3</v>
      </c>
      <c r="B5" s="11" t="s">
        <v>13</v>
      </c>
      <c r="C5" s="12" t="s">
        <v>14</v>
      </c>
      <c r="D5" s="13" t="s">
        <v>21</v>
      </c>
      <c r="E5" s="13" t="s">
        <v>16</v>
      </c>
      <c r="F5" s="5" t="s">
        <v>17</v>
      </c>
      <c r="G5" s="15" t="s">
        <v>18</v>
      </c>
      <c r="H5" s="14">
        <v>2021020809</v>
      </c>
      <c r="I5" s="4">
        <v>66</v>
      </c>
      <c r="J5" s="34">
        <v>86.6666666666667</v>
      </c>
      <c r="K5" s="35">
        <f>I5*0.4+J5*0.6</f>
        <v>78.4</v>
      </c>
      <c r="L5" s="11"/>
    </row>
    <row r="6" ht="23" customHeight="1" spans="1:12">
      <c r="A6" s="5">
        <v>4</v>
      </c>
      <c r="B6" s="6" t="s">
        <v>22</v>
      </c>
      <c r="C6" s="7" t="s">
        <v>14</v>
      </c>
      <c r="D6" s="16" t="s">
        <v>23</v>
      </c>
      <c r="E6" s="17" t="s">
        <v>16</v>
      </c>
      <c r="F6" s="18" t="s">
        <v>17</v>
      </c>
      <c r="G6" s="19" t="s">
        <v>24</v>
      </c>
      <c r="H6" s="17">
        <v>2021020714</v>
      </c>
      <c r="I6" s="36">
        <v>60</v>
      </c>
      <c r="J6" s="37">
        <v>86</v>
      </c>
      <c r="K6" s="33">
        <f>I6*0.4+J6*0.6</f>
        <v>75.6</v>
      </c>
      <c r="L6" s="6" t="s">
        <v>19</v>
      </c>
    </row>
    <row r="7" ht="23" customHeight="1" spans="1:12">
      <c r="A7" s="5">
        <v>5</v>
      </c>
      <c r="B7" s="11" t="s">
        <v>22</v>
      </c>
      <c r="C7" s="12" t="s">
        <v>14</v>
      </c>
      <c r="D7" s="13" t="s">
        <v>25</v>
      </c>
      <c r="E7" s="13" t="s">
        <v>16</v>
      </c>
      <c r="F7" s="15" t="s">
        <v>17</v>
      </c>
      <c r="G7" s="15" t="s">
        <v>24</v>
      </c>
      <c r="H7" s="14">
        <v>2021020713</v>
      </c>
      <c r="I7" s="27">
        <v>62</v>
      </c>
      <c r="J7" s="34">
        <v>78.3333333333333</v>
      </c>
      <c r="K7" s="35">
        <f>I7*0.4+J7*0.6</f>
        <v>71.8</v>
      </c>
      <c r="L7" s="11"/>
    </row>
    <row r="8" ht="23" customHeight="1" spans="1:12">
      <c r="A8" s="5">
        <v>6</v>
      </c>
      <c r="B8" s="11" t="s">
        <v>22</v>
      </c>
      <c r="C8" s="12" t="s">
        <v>14</v>
      </c>
      <c r="D8" s="13" t="s">
        <v>26</v>
      </c>
      <c r="E8" s="14" t="s">
        <v>16</v>
      </c>
      <c r="F8" s="5" t="s">
        <v>17</v>
      </c>
      <c r="G8" s="15" t="s">
        <v>27</v>
      </c>
      <c r="H8" s="14">
        <v>2021020706</v>
      </c>
      <c r="I8" s="27">
        <v>50</v>
      </c>
      <c r="J8" s="34" t="s">
        <v>28</v>
      </c>
      <c r="K8" s="35">
        <f>I8*0.4</f>
        <v>20</v>
      </c>
      <c r="L8" s="11" t="s">
        <v>29</v>
      </c>
    </row>
    <row r="9" ht="23" customHeight="1" spans="1:12">
      <c r="A9" s="5">
        <v>7</v>
      </c>
      <c r="B9" s="6" t="s">
        <v>30</v>
      </c>
      <c r="C9" s="7" t="s">
        <v>31</v>
      </c>
      <c r="D9" s="20" t="s">
        <v>32</v>
      </c>
      <c r="E9" s="20" t="s">
        <v>33</v>
      </c>
      <c r="F9" s="21" t="s">
        <v>34</v>
      </c>
      <c r="G9" s="20" t="s">
        <v>35</v>
      </c>
      <c r="H9" s="20">
        <v>2021020407</v>
      </c>
      <c r="I9" s="9">
        <v>61</v>
      </c>
      <c r="J9" s="32">
        <v>85.6666666666667</v>
      </c>
      <c r="K9" s="33">
        <f t="shared" ref="K9:K23" si="0">I9*0.4+J9*0.6</f>
        <v>75.8</v>
      </c>
      <c r="L9" s="6" t="s">
        <v>19</v>
      </c>
    </row>
    <row r="10" ht="23" customHeight="1" spans="1:12">
      <c r="A10" s="5">
        <v>8</v>
      </c>
      <c r="B10" s="11" t="s">
        <v>30</v>
      </c>
      <c r="C10" s="12" t="s">
        <v>31</v>
      </c>
      <c r="D10" s="22" t="s">
        <v>36</v>
      </c>
      <c r="E10" s="22" t="s">
        <v>33</v>
      </c>
      <c r="F10" s="22" t="s">
        <v>17</v>
      </c>
      <c r="G10" s="22" t="s">
        <v>37</v>
      </c>
      <c r="H10" s="22">
        <v>2021020406</v>
      </c>
      <c r="I10" s="27">
        <v>60</v>
      </c>
      <c r="J10" s="34">
        <v>81.6666666666667</v>
      </c>
      <c r="K10" s="35">
        <f t="shared" si="0"/>
        <v>73</v>
      </c>
      <c r="L10" s="11"/>
    </row>
    <row r="11" ht="23" customHeight="1" spans="1:12">
      <c r="A11" s="5">
        <v>9</v>
      </c>
      <c r="B11" s="11" t="s">
        <v>30</v>
      </c>
      <c r="C11" s="12" t="s">
        <v>31</v>
      </c>
      <c r="D11" s="23" t="s">
        <v>38</v>
      </c>
      <c r="E11" s="23" t="s">
        <v>16</v>
      </c>
      <c r="F11" s="24" t="s">
        <v>17</v>
      </c>
      <c r="G11" s="23" t="s">
        <v>39</v>
      </c>
      <c r="H11" s="23">
        <v>2021020404</v>
      </c>
      <c r="I11" s="27">
        <v>61</v>
      </c>
      <c r="J11" s="34">
        <v>80</v>
      </c>
      <c r="K11" s="35">
        <f t="shared" si="0"/>
        <v>72.4</v>
      </c>
      <c r="L11" s="11"/>
    </row>
    <row r="12" ht="23" customHeight="1" spans="1:12">
      <c r="A12" s="5">
        <v>10</v>
      </c>
      <c r="B12" s="11" t="s">
        <v>30</v>
      </c>
      <c r="C12" s="12" t="s">
        <v>31</v>
      </c>
      <c r="D12" s="23" t="s">
        <v>40</v>
      </c>
      <c r="E12" s="23" t="s">
        <v>16</v>
      </c>
      <c r="F12" s="24" t="s">
        <v>41</v>
      </c>
      <c r="G12" s="23" t="s">
        <v>42</v>
      </c>
      <c r="H12" s="23">
        <v>2021020402</v>
      </c>
      <c r="I12" s="27">
        <v>60</v>
      </c>
      <c r="J12" s="34">
        <v>74.3333333333333</v>
      </c>
      <c r="K12" s="35">
        <f t="shared" si="0"/>
        <v>68.6</v>
      </c>
      <c r="L12" s="11"/>
    </row>
    <row r="13" ht="23" customHeight="1" spans="1:12">
      <c r="A13" s="5">
        <v>11</v>
      </c>
      <c r="B13" s="6" t="s">
        <v>43</v>
      </c>
      <c r="C13" s="7" t="s">
        <v>44</v>
      </c>
      <c r="D13" s="6" t="s">
        <v>45</v>
      </c>
      <c r="E13" s="6" t="s">
        <v>16</v>
      </c>
      <c r="F13" s="6" t="s">
        <v>17</v>
      </c>
      <c r="G13" s="6" t="s">
        <v>18</v>
      </c>
      <c r="H13" s="6">
        <v>2021020180</v>
      </c>
      <c r="I13" s="6">
        <v>85</v>
      </c>
      <c r="J13" s="33">
        <v>85.6666666666667</v>
      </c>
      <c r="K13" s="33">
        <f t="shared" si="0"/>
        <v>85.4</v>
      </c>
      <c r="L13" s="6" t="s">
        <v>19</v>
      </c>
    </row>
    <row r="14" ht="23" customHeight="1" spans="1:12">
      <c r="A14" s="5">
        <v>12</v>
      </c>
      <c r="B14" s="6" t="s">
        <v>43</v>
      </c>
      <c r="C14" s="7" t="s">
        <v>44</v>
      </c>
      <c r="D14" s="25" t="s">
        <v>46</v>
      </c>
      <c r="E14" s="25" t="s">
        <v>16</v>
      </c>
      <c r="F14" s="25" t="s">
        <v>17</v>
      </c>
      <c r="G14" s="25" t="s">
        <v>47</v>
      </c>
      <c r="H14" s="25">
        <v>2021020108</v>
      </c>
      <c r="I14" s="9">
        <v>81</v>
      </c>
      <c r="J14" s="32">
        <v>84.3333333333333</v>
      </c>
      <c r="K14" s="33">
        <f t="shared" si="0"/>
        <v>83</v>
      </c>
      <c r="L14" s="6" t="s">
        <v>19</v>
      </c>
    </row>
    <row r="15" ht="23" customHeight="1" spans="1:12">
      <c r="A15" s="5">
        <v>13</v>
      </c>
      <c r="B15" s="6" t="s">
        <v>43</v>
      </c>
      <c r="C15" s="7" t="s">
        <v>44</v>
      </c>
      <c r="D15" s="25" t="s">
        <v>48</v>
      </c>
      <c r="E15" s="25" t="s">
        <v>33</v>
      </c>
      <c r="F15" s="25" t="s">
        <v>17</v>
      </c>
      <c r="G15" s="25" t="s">
        <v>49</v>
      </c>
      <c r="H15" s="25">
        <v>2021020207</v>
      </c>
      <c r="I15" s="9">
        <v>80</v>
      </c>
      <c r="J15" s="32">
        <v>82.3333333333333</v>
      </c>
      <c r="K15" s="33">
        <f t="shared" si="0"/>
        <v>81.4</v>
      </c>
      <c r="L15" s="6" t="s">
        <v>19</v>
      </c>
    </row>
    <row r="16" ht="23" customHeight="1" spans="1:12">
      <c r="A16" s="5">
        <v>14</v>
      </c>
      <c r="B16" s="6" t="s">
        <v>43</v>
      </c>
      <c r="C16" s="7" t="s">
        <v>44</v>
      </c>
      <c r="D16" s="25" t="s">
        <v>50</v>
      </c>
      <c r="E16" s="25" t="s">
        <v>16</v>
      </c>
      <c r="F16" s="25" t="s">
        <v>17</v>
      </c>
      <c r="G16" s="25" t="s">
        <v>51</v>
      </c>
      <c r="H16" s="25">
        <v>2021020218</v>
      </c>
      <c r="I16" s="9">
        <v>79</v>
      </c>
      <c r="J16" s="32">
        <v>82</v>
      </c>
      <c r="K16" s="33">
        <f t="shared" si="0"/>
        <v>80.8</v>
      </c>
      <c r="L16" s="6" t="s">
        <v>19</v>
      </c>
    </row>
    <row r="17" ht="23" customHeight="1" spans="1:12">
      <c r="A17" s="5">
        <v>15</v>
      </c>
      <c r="B17" s="11" t="s">
        <v>43</v>
      </c>
      <c r="C17" s="12" t="s">
        <v>44</v>
      </c>
      <c r="D17" s="26" t="s">
        <v>52</v>
      </c>
      <c r="E17" s="26" t="s">
        <v>16</v>
      </c>
      <c r="F17" s="26" t="s">
        <v>17</v>
      </c>
      <c r="G17" s="26" t="s">
        <v>53</v>
      </c>
      <c r="H17" s="26">
        <v>2021020227</v>
      </c>
      <c r="I17" s="27">
        <v>80</v>
      </c>
      <c r="J17" s="34">
        <v>80.3333333333333</v>
      </c>
      <c r="K17" s="35">
        <f t="shared" si="0"/>
        <v>80.2</v>
      </c>
      <c r="L17" s="11"/>
    </row>
    <row r="18" ht="23" customHeight="1" spans="1:12">
      <c r="A18" s="5">
        <v>16</v>
      </c>
      <c r="B18" s="11" t="s">
        <v>43</v>
      </c>
      <c r="C18" s="12" t="s">
        <v>44</v>
      </c>
      <c r="D18" s="14" t="s">
        <v>54</v>
      </c>
      <c r="E18" s="14" t="s">
        <v>16</v>
      </c>
      <c r="F18" s="14" t="s">
        <v>17</v>
      </c>
      <c r="G18" s="14" t="s">
        <v>55</v>
      </c>
      <c r="H18" s="14">
        <v>2021020150</v>
      </c>
      <c r="I18" s="27">
        <v>80</v>
      </c>
      <c r="J18" s="34">
        <v>78.6666666666667</v>
      </c>
      <c r="K18" s="35">
        <f t="shared" si="0"/>
        <v>79.2</v>
      </c>
      <c r="L18" s="11"/>
    </row>
    <row r="19" ht="23" customHeight="1" spans="1:12">
      <c r="A19" s="5">
        <v>17</v>
      </c>
      <c r="B19" s="11" t="s">
        <v>43</v>
      </c>
      <c r="C19" s="12" t="s">
        <v>44</v>
      </c>
      <c r="D19" s="5" t="s">
        <v>56</v>
      </c>
      <c r="E19" s="5" t="s">
        <v>16</v>
      </c>
      <c r="F19" s="5" t="s">
        <v>41</v>
      </c>
      <c r="G19" s="5" t="s">
        <v>57</v>
      </c>
      <c r="H19" s="27">
        <v>2021020112</v>
      </c>
      <c r="I19" s="27">
        <v>85</v>
      </c>
      <c r="J19" s="34">
        <v>75</v>
      </c>
      <c r="K19" s="35">
        <f t="shared" si="0"/>
        <v>79</v>
      </c>
      <c r="L19" s="11"/>
    </row>
    <row r="20" ht="23" customHeight="1" spans="1:12">
      <c r="A20" s="5">
        <v>18</v>
      </c>
      <c r="B20" s="11" t="s">
        <v>43</v>
      </c>
      <c r="C20" s="12" t="s">
        <v>44</v>
      </c>
      <c r="D20" s="28" t="s">
        <v>58</v>
      </c>
      <c r="E20" s="28" t="s">
        <v>16</v>
      </c>
      <c r="F20" s="5" t="s">
        <v>17</v>
      </c>
      <c r="G20" s="28" t="s">
        <v>59</v>
      </c>
      <c r="H20" s="5">
        <v>2021020113</v>
      </c>
      <c r="I20" s="28">
        <v>83</v>
      </c>
      <c r="J20" s="38">
        <v>73</v>
      </c>
      <c r="K20" s="35">
        <f t="shared" si="0"/>
        <v>77</v>
      </c>
      <c r="L20" s="11"/>
    </row>
    <row r="21" ht="23" customHeight="1" spans="1:12">
      <c r="A21" s="5">
        <v>19</v>
      </c>
      <c r="B21" s="11" t="s">
        <v>43</v>
      </c>
      <c r="C21" s="12" t="s">
        <v>44</v>
      </c>
      <c r="D21" s="26" t="s">
        <v>60</v>
      </c>
      <c r="E21" s="26" t="s">
        <v>33</v>
      </c>
      <c r="F21" s="26" t="s">
        <v>17</v>
      </c>
      <c r="G21" s="26" t="s">
        <v>61</v>
      </c>
      <c r="H21" s="26">
        <v>2021020138</v>
      </c>
      <c r="I21" s="27">
        <v>80</v>
      </c>
      <c r="J21" s="34">
        <v>70.6666666666667</v>
      </c>
      <c r="K21" s="35">
        <f t="shared" si="0"/>
        <v>74.4</v>
      </c>
      <c r="L21" s="11"/>
    </row>
    <row r="22" ht="23" customHeight="1" spans="1:12">
      <c r="A22" s="5">
        <v>20</v>
      </c>
      <c r="B22" s="11" t="s">
        <v>43</v>
      </c>
      <c r="C22" s="12" t="s">
        <v>44</v>
      </c>
      <c r="D22" s="26" t="s">
        <v>62</v>
      </c>
      <c r="E22" s="26" t="s">
        <v>33</v>
      </c>
      <c r="F22" s="26" t="s">
        <v>17</v>
      </c>
      <c r="G22" s="26" t="s">
        <v>63</v>
      </c>
      <c r="H22" s="26">
        <v>2021020168</v>
      </c>
      <c r="I22" s="27">
        <v>79</v>
      </c>
      <c r="J22" s="34">
        <v>68.3333333333333</v>
      </c>
      <c r="K22" s="35">
        <f t="shared" si="0"/>
        <v>72.6</v>
      </c>
      <c r="L22" s="11"/>
    </row>
    <row r="23" ht="23" customHeight="1" spans="1:12">
      <c r="A23" s="5">
        <v>21</v>
      </c>
      <c r="B23" s="11" t="s">
        <v>43</v>
      </c>
      <c r="C23" s="12" t="s">
        <v>44</v>
      </c>
      <c r="D23" s="5" t="s">
        <v>64</v>
      </c>
      <c r="E23" s="5" t="s">
        <v>16</v>
      </c>
      <c r="F23" s="5" t="s">
        <v>17</v>
      </c>
      <c r="G23" s="5" t="s">
        <v>65</v>
      </c>
      <c r="H23" s="5">
        <v>2021020119</v>
      </c>
      <c r="I23" s="28">
        <v>82</v>
      </c>
      <c r="J23" s="38">
        <v>65</v>
      </c>
      <c r="K23" s="35">
        <f t="shared" si="0"/>
        <v>71.8</v>
      </c>
      <c r="L23" s="11"/>
    </row>
    <row r="24" ht="23" customHeight="1" spans="1:12">
      <c r="A24" s="5">
        <v>22</v>
      </c>
      <c r="B24" s="11" t="s">
        <v>43</v>
      </c>
      <c r="C24" s="12" t="s">
        <v>44</v>
      </c>
      <c r="D24" s="27" t="s">
        <v>66</v>
      </c>
      <c r="E24" s="27" t="s">
        <v>33</v>
      </c>
      <c r="F24" s="27" t="s">
        <v>17</v>
      </c>
      <c r="G24" s="27" t="s">
        <v>67</v>
      </c>
      <c r="H24" s="27">
        <v>2021020185</v>
      </c>
      <c r="I24" s="27">
        <v>86</v>
      </c>
      <c r="J24" s="34" t="s">
        <v>28</v>
      </c>
      <c r="K24" s="35">
        <f>I24*0.4</f>
        <v>34.4</v>
      </c>
      <c r="L24" s="11" t="s">
        <v>29</v>
      </c>
    </row>
    <row r="25" ht="23" customHeight="1" spans="1:12">
      <c r="A25" s="5">
        <v>23</v>
      </c>
      <c r="B25" s="6" t="s">
        <v>68</v>
      </c>
      <c r="C25" s="7" t="s">
        <v>44</v>
      </c>
      <c r="D25" s="25" t="s">
        <v>69</v>
      </c>
      <c r="E25" s="25" t="s">
        <v>16</v>
      </c>
      <c r="F25" s="25" t="s">
        <v>17</v>
      </c>
      <c r="G25" s="25" t="s">
        <v>70</v>
      </c>
      <c r="H25" s="25">
        <v>2021020905</v>
      </c>
      <c r="I25" s="9">
        <v>63</v>
      </c>
      <c r="J25" s="32">
        <v>83.6666666666667</v>
      </c>
      <c r="K25" s="33">
        <f>I25*0.4+J25*0.6</f>
        <v>75.4</v>
      </c>
      <c r="L25" s="6" t="s">
        <v>19</v>
      </c>
    </row>
    <row r="26" ht="23" customHeight="1" spans="1:12">
      <c r="A26" s="5">
        <v>24</v>
      </c>
      <c r="B26" s="6" t="s">
        <v>68</v>
      </c>
      <c r="C26" s="7" t="s">
        <v>44</v>
      </c>
      <c r="D26" s="25" t="s">
        <v>71</v>
      </c>
      <c r="E26" s="9" t="s">
        <v>16</v>
      </c>
      <c r="F26" s="9" t="s">
        <v>17</v>
      </c>
      <c r="G26" s="6" t="s">
        <v>24</v>
      </c>
      <c r="H26" s="9">
        <v>2021020901</v>
      </c>
      <c r="I26" s="9">
        <v>61</v>
      </c>
      <c r="J26" s="32">
        <v>85</v>
      </c>
      <c r="K26" s="33">
        <f>I26*0.4+J26*0.6</f>
        <v>75.4</v>
      </c>
      <c r="L26" s="6" t="s">
        <v>19</v>
      </c>
    </row>
    <row r="27" ht="23" customHeight="1" spans="1:12">
      <c r="A27" s="5">
        <v>25</v>
      </c>
      <c r="B27" s="11" t="s">
        <v>68</v>
      </c>
      <c r="C27" s="12" t="s">
        <v>44</v>
      </c>
      <c r="D27" s="26" t="s">
        <v>72</v>
      </c>
      <c r="E27" s="27" t="s">
        <v>16</v>
      </c>
      <c r="F27" s="27" t="s">
        <v>17</v>
      </c>
      <c r="G27" s="28" t="s">
        <v>24</v>
      </c>
      <c r="H27" s="27">
        <v>2021020919</v>
      </c>
      <c r="I27" s="27">
        <v>62</v>
      </c>
      <c r="J27" s="34">
        <v>79.6666666666667</v>
      </c>
      <c r="K27" s="35">
        <f>I27*0.4+J27*0.6</f>
        <v>72.6</v>
      </c>
      <c r="L27" s="11"/>
    </row>
    <row r="28" ht="23" customHeight="1" spans="1:12">
      <c r="A28" s="5">
        <v>26</v>
      </c>
      <c r="B28" s="11" t="s">
        <v>68</v>
      </c>
      <c r="C28" s="12" t="s">
        <v>44</v>
      </c>
      <c r="D28" s="26" t="s">
        <v>73</v>
      </c>
      <c r="E28" s="26" t="s">
        <v>16</v>
      </c>
      <c r="F28" s="26" t="s">
        <v>17</v>
      </c>
      <c r="G28" s="26" t="s">
        <v>24</v>
      </c>
      <c r="H28" s="26">
        <v>2021020910</v>
      </c>
      <c r="I28" s="27">
        <v>64</v>
      </c>
      <c r="J28" s="34">
        <v>78</v>
      </c>
      <c r="K28" s="35">
        <f>I28*0.4+J28*0.6</f>
        <v>72.4</v>
      </c>
      <c r="L28" s="11"/>
    </row>
    <row r="29" ht="23" customHeight="1" spans="1:12">
      <c r="A29" s="5">
        <v>27</v>
      </c>
      <c r="B29" s="11" t="s">
        <v>68</v>
      </c>
      <c r="C29" s="12" t="s">
        <v>44</v>
      </c>
      <c r="D29" s="26" t="s">
        <v>74</v>
      </c>
      <c r="E29" s="27" t="s">
        <v>16</v>
      </c>
      <c r="F29" s="27" t="s">
        <v>17</v>
      </c>
      <c r="G29" s="27" t="s">
        <v>75</v>
      </c>
      <c r="H29" s="27">
        <v>2021020916</v>
      </c>
      <c r="I29" s="27">
        <v>60</v>
      </c>
      <c r="J29" s="34" t="s">
        <v>28</v>
      </c>
      <c r="K29" s="35">
        <f>I29*0.4</f>
        <v>24</v>
      </c>
      <c r="L29" s="11" t="s">
        <v>29</v>
      </c>
    </row>
    <row r="30" ht="23" customHeight="1" spans="1:12">
      <c r="A30" s="5">
        <v>28</v>
      </c>
      <c r="B30" s="6" t="s">
        <v>76</v>
      </c>
      <c r="C30" s="7" t="s">
        <v>31</v>
      </c>
      <c r="D30" s="25" t="s">
        <v>77</v>
      </c>
      <c r="E30" s="6" t="s">
        <v>16</v>
      </c>
      <c r="F30" s="6" t="s">
        <v>17</v>
      </c>
      <c r="G30" s="6" t="s">
        <v>78</v>
      </c>
      <c r="H30" s="6">
        <v>2021020309</v>
      </c>
      <c r="I30" s="6">
        <v>62</v>
      </c>
      <c r="J30" s="33">
        <v>82.3333333333333</v>
      </c>
      <c r="K30" s="33">
        <f>I30*0.4+J30*0.6</f>
        <v>74.2</v>
      </c>
      <c r="L30" s="6" t="s">
        <v>19</v>
      </c>
    </row>
    <row r="31" ht="23" customHeight="1" spans="1:12">
      <c r="A31" s="5">
        <v>29</v>
      </c>
      <c r="B31" s="11" t="s">
        <v>76</v>
      </c>
      <c r="C31" s="12" t="s">
        <v>31</v>
      </c>
      <c r="D31" s="26" t="s">
        <v>79</v>
      </c>
      <c r="E31" s="28" t="s">
        <v>16</v>
      </c>
      <c r="F31" s="28" t="s">
        <v>17</v>
      </c>
      <c r="G31" s="28" t="s">
        <v>80</v>
      </c>
      <c r="H31" s="28">
        <v>2021020321</v>
      </c>
      <c r="I31" s="28">
        <v>66</v>
      </c>
      <c r="J31" s="38">
        <v>79</v>
      </c>
      <c r="K31" s="35">
        <f>I31*0.4+J31*0.6</f>
        <v>73.8</v>
      </c>
      <c r="L31" s="11"/>
    </row>
    <row r="32" ht="23" customHeight="1" spans="1:12">
      <c r="A32" s="5">
        <v>30</v>
      </c>
      <c r="B32" s="11" t="s">
        <v>76</v>
      </c>
      <c r="C32" s="12" t="s">
        <v>31</v>
      </c>
      <c r="D32" s="26" t="s">
        <v>81</v>
      </c>
      <c r="E32" s="28" t="s">
        <v>33</v>
      </c>
      <c r="F32" s="28" t="s">
        <v>17</v>
      </c>
      <c r="G32" s="28" t="s">
        <v>82</v>
      </c>
      <c r="H32" s="28">
        <v>2021020333</v>
      </c>
      <c r="I32" s="28">
        <v>65</v>
      </c>
      <c r="J32" s="38" t="s">
        <v>28</v>
      </c>
      <c r="K32" s="35">
        <f>I32*0.4</f>
        <v>26</v>
      </c>
      <c r="L32" s="11" t="s">
        <v>29</v>
      </c>
    </row>
    <row r="33" ht="23" customHeight="1" spans="1:12">
      <c r="A33" s="5">
        <v>31</v>
      </c>
      <c r="B33" s="6" t="s">
        <v>83</v>
      </c>
      <c r="C33" s="7" t="s">
        <v>14</v>
      </c>
      <c r="D33" s="25" t="s">
        <v>84</v>
      </c>
      <c r="E33" s="10" t="s">
        <v>16</v>
      </c>
      <c r="F33" s="10" t="s">
        <v>17</v>
      </c>
      <c r="G33" s="10" t="s">
        <v>24</v>
      </c>
      <c r="H33" s="10">
        <v>2021020616</v>
      </c>
      <c r="I33" s="9">
        <v>72</v>
      </c>
      <c r="J33" s="32">
        <v>84.6666666666667</v>
      </c>
      <c r="K33" s="33">
        <f>I33*0.4+J33*0.6</f>
        <v>79.6</v>
      </c>
      <c r="L33" s="6" t="s">
        <v>19</v>
      </c>
    </row>
    <row r="34" ht="23" customHeight="1" spans="1:12">
      <c r="A34" s="5">
        <v>32</v>
      </c>
      <c r="B34" s="11" t="s">
        <v>83</v>
      </c>
      <c r="C34" s="12" t="s">
        <v>14</v>
      </c>
      <c r="D34" s="26" t="s">
        <v>85</v>
      </c>
      <c r="E34" s="29" t="s">
        <v>16</v>
      </c>
      <c r="F34" s="29" t="s">
        <v>17</v>
      </c>
      <c r="G34" s="29" t="s">
        <v>24</v>
      </c>
      <c r="H34" s="29">
        <v>2021020604</v>
      </c>
      <c r="I34" s="27">
        <v>67</v>
      </c>
      <c r="J34" s="34">
        <v>78.3333333333333</v>
      </c>
      <c r="K34" s="35">
        <f>I34*0.4+J34*0.6</f>
        <v>73.8</v>
      </c>
      <c r="L34" s="11"/>
    </row>
    <row r="35" ht="23" customHeight="1" spans="1:12">
      <c r="A35" s="5">
        <v>33</v>
      </c>
      <c r="B35" s="11" t="s">
        <v>83</v>
      </c>
      <c r="C35" s="12" t="s">
        <v>14</v>
      </c>
      <c r="D35" s="26" t="s">
        <v>86</v>
      </c>
      <c r="E35" s="29" t="s">
        <v>16</v>
      </c>
      <c r="F35" s="29" t="s">
        <v>17</v>
      </c>
      <c r="G35" s="29" t="s">
        <v>24</v>
      </c>
      <c r="H35" s="29">
        <v>2021020608</v>
      </c>
      <c r="I35" s="27">
        <v>64</v>
      </c>
      <c r="J35" s="38" t="s">
        <v>28</v>
      </c>
      <c r="K35" s="35">
        <f>I35*0.4</f>
        <v>25.6</v>
      </c>
      <c r="L35" s="11" t="s">
        <v>29</v>
      </c>
    </row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</sheetData>
  <sortState ref="B29:L31">
    <sortCondition ref="K29:K31" descending="1"/>
  </sortState>
  <mergeCells count="1">
    <mergeCell ref="A1:L1"/>
  </mergeCells>
  <pageMargins left="0.354166666666667" right="0.275" top="0.75" bottom="0.75" header="0.3" footer="0.3"/>
  <pageSetup paperSize="9" scale="83" orientation="portrait"/>
  <headerFooter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西瓜吃瓜瓜</cp:lastModifiedBy>
  <dcterms:created xsi:type="dcterms:W3CDTF">2020-11-30T02:27:00Z</dcterms:created>
  <dcterms:modified xsi:type="dcterms:W3CDTF">2021-08-06T01:58:36Z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53DB19E12A2C46DE81C85996B9DB656A</vt:lpwstr>
  </property>
</Properties>
</file>