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tabRatio="652" activeTab="6"/>
  </bookViews>
  <sheets>
    <sheet name="历年数据" sheetId="22" r:id="rId1"/>
    <sheet name="总产值" sheetId="23" r:id="rId2"/>
    <sheet name="行业分布" sheetId="24" r:id="rId3"/>
    <sheet name="支柱产业" sheetId="25" r:id="rId4"/>
    <sheet name="经济指标" sheetId="27" r:id="rId5"/>
    <sheet name="产品产量" sheetId="29" r:id="rId6"/>
    <sheet name="R&amp;D" sheetId="32" r:id="rId7"/>
  </sheets>
  <calcPr calcId="144525" concurrentCalc="0"/>
</workbook>
</file>

<file path=xl/sharedStrings.xml><?xml version="1.0" encoding="utf-8"?>
<sst xmlns="http://schemas.openxmlformats.org/spreadsheetml/2006/main" count="124">
  <si>
    <t>工业主要指标历年数据</t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</si>
  <si>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单位：万元</t>
    </r>
  </si>
  <si>
    <t>年  份</t>
  </si>
  <si>
    <t>工业总产值</t>
  </si>
  <si>
    <t>规模以上产值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</si>
  <si>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五大支柱行业总产值</t>
    </r>
  </si>
  <si>
    <t>高新技术产品产值</t>
  </si>
  <si>
    <t>本年实际</t>
  </si>
  <si>
    <t>同比
+、-%</t>
  </si>
  <si>
    <t>占规上
比重%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</si>
  <si>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</si>
  <si>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</si>
  <si>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</si>
  <si>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</si>
  <si>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</si>
  <si>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</si>
  <si>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</si>
  <si>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</si>
  <si>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</si>
  <si>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</si>
  <si>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</si>
  <si>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</si>
  <si>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</si>
  <si>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</si>
  <si>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</si>
  <si>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</si>
  <si>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</si>
  <si>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</si>
  <si>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</si>
  <si>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注：①工业总产值增长速度按价格指数缩减法计算。</t>
  </si>
  <si>
    <r>
      <rPr>
        <b/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②五大支柱产业总产值、高新技术产品产值为规模以上企业数据。</t>
    </r>
  </si>
  <si>
    <t>全区工业总产值</t>
  </si>
  <si>
    <t>单位：万元</t>
  </si>
  <si>
    <t>指    标</t>
  </si>
  <si>
    <t>同比+、-%</t>
  </si>
  <si>
    <t>全区总计</t>
  </si>
  <si>
    <t>在总计中：</t>
  </si>
  <si>
    <t>1、规模以上企业</t>
  </si>
  <si>
    <t xml:space="preserve">      其中：轻工业</t>
  </si>
  <si>
    <t xml:space="preserve">                  重工业</t>
  </si>
  <si>
    <t>2、规模以下及个体企业</t>
  </si>
  <si>
    <t>规模以上工业高新技术产品产值</t>
  </si>
  <si>
    <t>——</t>
  </si>
  <si>
    <t>规模以上工业总产值分行业</t>
  </si>
  <si>
    <t>指      标</t>
  </si>
  <si>
    <t>增速</t>
  </si>
  <si>
    <t>全区合计</t>
  </si>
  <si>
    <t>农副食品加工业</t>
  </si>
  <si>
    <t>食品制造业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</si>
  <si>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</si>
  <si>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</si>
  <si>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</si>
  <si>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</si>
  <si>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</si>
  <si>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</si>
  <si>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</si>
  <si>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</si>
  <si>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</si>
  <si>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</si>
  <si>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</si>
  <si>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</si>
  <si>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</si>
  <si>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</si>
  <si>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</si>
  <si>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</si>
  <si>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</si>
  <si>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</si>
  <si>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</si>
  <si>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铁路、船舶、航空航天和其他运输设备制造业</t>
  </si>
  <si>
    <t>电气机械和器材制造业</t>
  </si>
  <si>
    <t>计算机、通信和其他电子设备制造业</t>
  </si>
  <si>
    <t>仪器仪表制造业</t>
  </si>
  <si>
    <t>其他制造业</t>
  </si>
  <si>
    <t>电力、热力生产和供应业</t>
  </si>
  <si>
    <t>水的生产和供应业</t>
  </si>
  <si>
    <t>五大支柱行业总产值总计</t>
  </si>
  <si>
    <t xml:space="preserve">    其中：家具制造业</t>
  </si>
  <si>
    <t xml:space="preserve">          电气机械和器材制造业</t>
  </si>
  <si>
    <t xml:space="preserve">          化学原料和化学制品制造业</t>
  </si>
  <si>
    <t xml:space="preserve">          通用设备制造业</t>
  </si>
  <si>
    <t xml:space="preserve">          橡胶和塑料制品业</t>
  </si>
  <si>
    <t>规模以上工业企业主要经济指标</t>
  </si>
  <si>
    <t>计算单位</t>
  </si>
  <si>
    <r>
      <rPr>
        <sz val="12"/>
        <color theme="1"/>
        <rFont val="宋体"/>
        <charset val="134"/>
      </rPr>
      <t>2018</t>
    </r>
    <r>
      <rPr>
        <sz val="12"/>
        <color rgb="FF000000"/>
        <rFont val="宋体"/>
        <charset val="134"/>
      </rPr>
      <t>年</t>
    </r>
  </si>
  <si>
    <t>企业单位数</t>
  </si>
  <si>
    <t>个</t>
  </si>
  <si>
    <t xml:space="preserve">    其中：亏损企业</t>
  </si>
  <si>
    <t>从业人员平均人数</t>
  </si>
  <si>
    <t>人</t>
  </si>
  <si>
    <t>万元</t>
  </si>
  <si>
    <t>主营业务收入</t>
  </si>
  <si>
    <t>主营业务税金及附加</t>
  </si>
  <si>
    <t>应交增值税</t>
  </si>
  <si>
    <t>亏损企业亏损总额</t>
  </si>
  <si>
    <t>利润总额</t>
  </si>
  <si>
    <t>利税总额</t>
  </si>
  <si>
    <t>全区主要工业产品产量</t>
  </si>
  <si>
    <t xml:space="preserve"> 产  品  名  称</t>
  </si>
  <si>
    <t>比上年增长（%）</t>
  </si>
  <si>
    <t>家具</t>
  </si>
  <si>
    <t>万件</t>
  </si>
  <si>
    <t>电梯、自动扶梯及升降机</t>
  </si>
  <si>
    <t>台</t>
  </si>
  <si>
    <t>气体压缩机</t>
  </si>
  <si>
    <t>万台</t>
  </si>
  <si>
    <t>灯具及照明装置</t>
  </si>
  <si>
    <t>万套</t>
  </si>
  <si>
    <t>高压开关板</t>
  </si>
  <si>
    <t>面</t>
  </si>
  <si>
    <t>低压开关板</t>
  </si>
  <si>
    <t>化学试剂</t>
  </si>
  <si>
    <t>吨</t>
  </si>
  <si>
    <t>饮料</t>
  </si>
  <si>
    <t>万吨</t>
  </si>
  <si>
    <t>中成药</t>
  </si>
  <si>
    <t>速冻食品</t>
  </si>
  <si>
    <t>1.2倍</t>
  </si>
  <si>
    <t>规模以上工业企业R&amp;D经费内部支出</t>
  </si>
  <si>
    <t>年度</t>
  </si>
  <si>
    <t>R&amp;D经费内部支出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</si>
  <si>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012年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</si>
  <si>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013年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</si>
  <si>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014年</t>
    </r>
  </si>
  <si>
    <r>
      <rPr>
        <sz val="12"/>
        <rFont val="宋体"/>
        <charset val="134"/>
      </rPr>
      <t>2016年</t>
    </r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</si>
</sst>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_);[Red]\(0\)"/>
    <numFmt numFmtId="178" formatCode="0.0_ "/>
    <numFmt numFmtId="179" formatCode="0.00_ "/>
    <numFmt numFmtId="180" formatCode="0.0_ ;[Red]\-0.0\ "/>
    <numFmt numFmtId="181" formatCode="0_ ;[Red]\-0\ "/>
  </numFmts>
  <fonts count="35">
    <font>
      <sz val="12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sz val="10"/>
      <name val="Arial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4" borderId="8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8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Continuous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/>
    <xf numFmtId="0" fontId="4" fillId="0" borderId="0" xfId="0" applyFont="1"/>
    <xf numFmtId="0" fontId="5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Continuous" vertical="top"/>
    </xf>
    <xf numFmtId="0" fontId="6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applyFont="1" applyBorder="1" applyAlignment="1">
      <alignment horizontal="center" vertical="justify"/>
    </xf>
    <xf numFmtId="0" fontId="0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77" fontId="7" fillId="0" borderId="3" xfId="0" applyNumberFormat="1" applyFont="1" applyFill="1" applyBorder="1" applyAlignment="1">
      <alignment vertical="center"/>
    </xf>
    <xf numFmtId="178" fontId="7" fillId="0" borderId="2" xfId="0" applyNumberFormat="1" applyFont="1" applyBorder="1" applyAlignment="1">
      <alignment horizontal="right" vertical="center"/>
    </xf>
    <xf numFmtId="176" fontId="0" fillId="0" borderId="0" xfId="0" applyNumberFormat="1" applyFont="1"/>
    <xf numFmtId="177" fontId="3" fillId="0" borderId="3" xfId="0" applyNumberFormat="1" applyFont="1" applyFill="1" applyBorder="1" applyAlignment="1">
      <alignment vertical="center"/>
    </xf>
    <xf numFmtId="178" fontId="3" fillId="0" borderId="2" xfId="0" applyNumberFormat="1" applyFont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0" fillId="0" borderId="0" xfId="0" applyFont="1" applyBorder="1"/>
    <xf numFmtId="0" fontId="1" fillId="0" borderId="0" xfId="0" applyFont="1" applyBorder="1" applyAlignment="1">
      <alignment horizontal="centerContinuous" vertical="center"/>
    </xf>
    <xf numFmtId="43" fontId="9" fillId="0" borderId="0" xfId="8" applyFont="1" applyBorder="1" applyAlignment="1">
      <alignment horizontal="centerContinuous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0" fillId="0" borderId="0" xfId="0" applyBorder="1"/>
    <xf numFmtId="43" fontId="9" fillId="0" borderId="0" xfId="8" applyFont="1" applyBorder="1" applyAlignment="1">
      <alignment horizontal="centerContinuous" vertical="center" wrapText="1"/>
    </xf>
    <xf numFmtId="43" fontId="0" fillId="0" borderId="0" xfId="8" applyFont="1" applyBorder="1" applyAlignment="1">
      <alignment wrapText="1"/>
    </xf>
    <xf numFmtId="0" fontId="9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180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81" fontId="3" fillId="0" borderId="3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0" fontId="13" fillId="0" borderId="0" xfId="0" applyFont="1" applyAlignment="1">
      <alignment horizontal="left" vertical="center"/>
    </xf>
    <xf numFmtId="10" fontId="0" fillId="0" borderId="0" xfId="0" applyNumberFormat="1"/>
    <xf numFmtId="9" fontId="0" fillId="0" borderId="0" xfId="0" applyNumberFormat="1" applyFont="1"/>
    <xf numFmtId="9" fontId="0" fillId="0" borderId="0" xfId="0" applyNumberFormat="1"/>
    <xf numFmtId="0" fontId="0" fillId="0" borderId="2" xfId="0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workbookViewId="0">
      <selection activeCell="M15" sqref="M15"/>
    </sheetView>
  </sheetViews>
  <sheetFormatPr defaultColWidth="9" defaultRowHeight="14.25"/>
  <cols>
    <col min="1" max="1" width="8" customWidth="1"/>
    <col min="2" max="2" width="9.75" customWidth="1"/>
    <col min="3" max="3" width="9.125" customWidth="1"/>
    <col min="4" max="4" width="10.375"/>
    <col min="6" max="6" width="10.375"/>
    <col min="7" max="7" width="9" customWidth="1"/>
    <col min="8" max="8" width="9.5" customWidth="1"/>
    <col min="10" max="10" width="9.5" style="66" customWidth="1"/>
  </cols>
  <sheetData>
    <row r="1" ht="42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.75" customHeight="1" spans="1:9">
      <c r="A2" s="58"/>
      <c r="B2" s="67"/>
      <c r="C2" s="67"/>
      <c r="D2" s="68"/>
      <c r="E2" s="68"/>
      <c r="F2" s="7"/>
      <c r="G2" s="69" t="s">
        <v>1</v>
      </c>
      <c r="H2" s="69"/>
      <c r="I2" s="69"/>
    </row>
    <row r="3" ht="38.45" customHeight="1" spans="1:10">
      <c r="A3" s="70" t="s">
        <v>2</v>
      </c>
      <c r="B3" s="60" t="s">
        <v>3</v>
      </c>
      <c r="C3" s="60"/>
      <c r="D3" s="71" t="s">
        <v>4</v>
      </c>
      <c r="E3" s="71"/>
      <c r="F3" s="72" t="s">
        <v>5</v>
      </c>
      <c r="G3" s="72"/>
      <c r="H3" s="71" t="s">
        <v>6</v>
      </c>
      <c r="I3" s="86"/>
      <c r="J3" s="57"/>
    </row>
    <row r="4" ht="38.45" customHeight="1" spans="1:9">
      <c r="A4" s="70"/>
      <c r="B4" s="73" t="s">
        <v>7</v>
      </c>
      <c r="C4" s="73" t="s">
        <v>8</v>
      </c>
      <c r="D4" s="73" t="s">
        <v>7</v>
      </c>
      <c r="E4" s="73" t="s">
        <v>8</v>
      </c>
      <c r="F4" s="73" t="s">
        <v>7</v>
      </c>
      <c r="G4" s="73" t="s">
        <v>8</v>
      </c>
      <c r="H4" s="73" t="s">
        <v>7</v>
      </c>
      <c r="I4" s="48" t="s">
        <v>9</v>
      </c>
    </row>
    <row r="5" ht="36" customHeight="1" spans="1:16">
      <c r="A5" s="39" t="s">
        <v>10</v>
      </c>
      <c r="B5" s="73">
        <v>1629984</v>
      </c>
      <c r="C5" s="74">
        <v>18.51</v>
      </c>
      <c r="D5" s="73">
        <v>979085</v>
      </c>
      <c r="E5" s="74">
        <v>13.86</v>
      </c>
      <c r="F5" s="73"/>
      <c r="G5" s="74"/>
      <c r="H5" s="73"/>
      <c r="I5" s="87"/>
      <c r="K5" s="66"/>
      <c r="L5" s="66"/>
      <c r="M5" s="66"/>
      <c r="N5" s="66"/>
      <c r="O5" s="66"/>
      <c r="P5" s="66"/>
    </row>
    <row r="6" ht="36" customHeight="1" spans="1:16">
      <c r="A6" s="39" t="s">
        <v>11</v>
      </c>
      <c r="B6" s="73">
        <v>2331110</v>
      </c>
      <c r="C6" s="74">
        <v>19.04</v>
      </c>
      <c r="D6" s="73">
        <v>1490255</v>
      </c>
      <c r="E6" s="74">
        <v>18.17</v>
      </c>
      <c r="F6" s="73">
        <v>572378</v>
      </c>
      <c r="G6" s="74"/>
      <c r="H6" s="73"/>
      <c r="I6" s="87"/>
      <c r="K6" s="66"/>
      <c r="L6" s="66"/>
      <c r="M6" s="66"/>
      <c r="N6" s="66"/>
      <c r="O6" s="66"/>
      <c r="P6" s="66"/>
    </row>
    <row r="7" ht="36" customHeight="1" spans="1:16">
      <c r="A7" s="39" t="s">
        <v>12</v>
      </c>
      <c r="B7" s="73">
        <v>2770337</v>
      </c>
      <c r="C7" s="74">
        <v>20.74</v>
      </c>
      <c r="D7" s="73">
        <v>1805912</v>
      </c>
      <c r="E7" s="74">
        <v>21.18</v>
      </c>
      <c r="F7" s="73">
        <v>610106</v>
      </c>
      <c r="G7" s="74">
        <v>6.59</v>
      </c>
      <c r="H7" s="73">
        <v>505700</v>
      </c>
      <c r="I7" s="87">
        <f>H7/D7*100</f>
        <v>28.0024718812434</v>
      </c>
      <c r="K7" s="66"/>
      <c r="L7" s="66"/>
      <c r="M7" s="66"/>
      <c r="N7" s="66"/>
      <c r="O7" s="66"/>
      <c r="P7" s="66"/>
    </row>
    <row r="8" ht="36" customHeight="1" spans="1:16">
      <c r="A8" s="39" t="s">
        <v>13</v>
      </c>
      <c r="B8" s="73">
        <v>3228721</v>
      </c>
      <c r="C8" s="75">
        <v>19.2</v>
      </c>
      <c r="D8" s="76">
        <v>2214698</v>
      </c>
      <c r="E8" s="75">
        <v>13.06</v>
      </c>
      <c r="F8" s="73">
        <v>665170</v>
      </c>
      <c r="G8" s="75">
        <v>9.02</v>
      </c>
      <c r="H8" s="73">
        <v>1049080</v>
      </c>
      <c r="I8" s="87">
        <f t="shared" ref="I8:I22" si="0">H8/D8*100</f>
        <v>47.3689866519047</v>
      </c>
      <c r="K8" s="66"/>
      <c r="L8" s="66"/>
      <c r="M8" s="66"/>
      <c r="N8" s="66"/>
      <c r="O8" s="66"/>
      <c r="P8" s="66"/>
    </row>
    <row r="9" ht="36" customHeight="1" spans="1:16">
      <c r="A9" s="39" t="s">
        <v>14</v>
      </c>
      <c r="B9" s="73">
        <v>4880569</v>
      </c>
      <c r="C9" s="75">
        <v>15.8</v>
      </c>
      <c r="D9" s="76">
        <v>3894553</v>
      </c>
      <c r="E9" s="75">
        <v>17.99</v>
      </c>
      <c r="F9" s="73">
        <v>2079580</v>
      </c>
      <c r="G9" s="75">
        <v>16.76</v>
      </c>
      <c r="H9" s="73">
        <v>1036551</v>
      </c>
      <c r="I9" s="87">
        <f t="shared" si="0"/>
        <v>26.6154036162815</v>
      </c>
      <c r="K9" s="66"/>
      <c r="L9" s="66"/>
      <c r="M9" s="66"/>
      <c r="N9" s="66"/>
      <c r="O9" s="66"/>
      <c r="P9" s="66"/>
    </row>
    <row r="10" ht="36" customHeight="1" spans="1:16">
      <c r="A10" s="39" t="s">
        <v>15</v>
      </c>
      <c r="B10" s="73">
        <v>5603874</v>
      </c>
      <c r="C10" s="75">
        <v>14.25</v>
      </c>
      <c r="D10" s="76">
        <v>4369183</v>
      </c>
      <c r="E10" s="75">
        <v>11.63</v>
      </c>
      <c r="F10" s="73">
        <v>2461226</v>
      </c>
      <c r="G10" s="76">
        <v>16.2</v>
      </c>
      <c r="H10" s="73">
        <v>1238204</v>
      </c>
      <c r="I10" s="87">
        <f t="shared" si="0"/>
        <v>28.3394858947313</v>
      </c>
      <c r="K10" s="66"/>
      <c r="L10" s="66"/>
      <c r="M10" s="66"/>
      <c r="N10" s="66"/>
      <c r="O10" s="66"/>
      <c r="P10" s="66"/>
    </row>
    <row r="11" ht="36" customHeight="1" spans="1:16">
      <c r="A11" s="39" t="s">
        <v>16</v>
      </c>
      <c r="B11" s="73">
        <v>5897398</v>
      </c>
      <c r="C11" s="75">
        <v>15.13</v>
      </c>
      <c r="D11" s="76">
        <v>4439275</v>
      </c>
      <c r="E11" s="75">
        <v>14.34</v>
      </c>
      <c r="F11" s="73">
        <v>2340532</v>
      </c>
      <c r="G11" s="75">
        <v>17.45</v>
      </c>
      <c r="H11" s="73">
        <v>927724</v>
      </c>
      <c r="I11" s="87">
        <f t="shared" si="0"/>
        <v>20.8980970991885</v>
      </c>
      <c r="K11" s="66"/>
      <c r="L11" s="66"/>
      <c r="M11" s="66"/>
      <c r="N11" s="66"/>
      <c r="O11" s="66"/>
      <c r="P11" s="66"/>
    </row>
    <row r="12" ht="36" customHeight="1" spans="1:16">
      <c r="A12" s="39" t="s">
        <v>17</v>
      </c>
      <c r="B12" s="73">
        <v>6843845</v>
      </c>
      <c r="C12" s="76">
        <v>14.7</v>
      </c>
      <c r="D12" s="76">
        <v>5138637</v>
      </c>
      <c r="E12" s="75">
        <v>14.62</v>
      </c>
      <c r="F12" s="73">
        <v>2828550</v>
      </c>
      <c r="G12" s="75">
        <v>18.64</v>
      </c>
      <c r="H12" s="73">
        <v>1179504</v>
      </c>
      <c r="I12" s="87">
        <f t="shared" si="0"/>
        <v>22.9536353706245</v>
      </c>
      <c r="K12" s="66"/>
      <c r="L12" s="66"/>
      <c r="M12" s="66"/>
      <c r="N12" s="66"/>
      <c r="O12" s="66"/>
      <c r="P12" s="66"/>
    </row>
    <row r="13" ht="36" customHeight="1" spans="1:16">
      <c r="A13" s="39" t="s">
        <v>18</v>
      </c>
      <c r="B13" s="73">
        <v>7582140</v>
      </c>
      <c r="C13" s="75">
        <v>7.49</v>
      </c>
      <c r="D13" s="76">
        <v>6027539</v>
      </c>
      <c r="E13" s="75">
        <v>13.8</v>
      </c>
      <c r="F13" s="73">
        <v>3181713</v>
      </c>
      <c r="G13" s="75">
        <v>9.14</v>
      </c>
      <c r="H13" s="73">
        <v>1399785</v>
      </c>
      <c r="I13" s="87">
        <f t="shared" si="0"/>
        <v>23.223159568109</v>
      </c>
      <c r="K13" s="66"/>
      <c r="L13" s="66"/>
      <c r="M13" s="66"/>
      <c r="N13" s="66"/>
      <c r="O13" s="66"/>
      <c r="P13" s="66"/>
    </row>
    <row r="14" ht="36" customHeight="1" spans="1:16">
      <c r="A14" s="39" t="s">
        <v>19</v>
      </c>
      <c r="B14" s="40">
        <v>7878662</v>
      </c>
      <c r="C14" s="77">
        <v>7.57</v>
      </c>
      <c r="D14" s="40">
        <v>6227676</v>
      </c>
      <c r="E14" s="77">
        <v>7.04</v>
      </c>
      <c r="F14" s="40">
        <v>3400456</v>
      </c>
      <c r="G14" s="77">
        <v>11.06</v>
      </c>
      <c r="H14" s="40">
        <v>1663716</v>
      </c>
      <c r="I14" s="87">
        <f t="shared" si="0"/>
        <v>26.7148772672181</v>
      </c>
      <c r="K14" s="66"/>
      <c r="L14" s="66"/>
      <c r="M14" s="66"/>
      <c r="N14" s="66"/>
      <c r="O14" s="66"/>
      <c r="P14" s="66"/>
    </row>
    <row r="15" ht="36" customHeight="1" spans="1:16">
      <c r="A15" s="39" t="s">
        <v>20</v>
      </c>
      <c r="B15" s="40">
        <v>7922784</v>
      </c>
      <c r="C15" s="77">
        <v>8.82</v>
      </c>
      <c r="D15" s="40">
        <v>6905984</v>
      </c>
      <c r="E15" s="77">
        <v>8.11</v>
      </c>
      <c r="F15" s="40">
        <v>3429889</v>
      </c>
      <c r="G15" s="78">
        <v>-1</v>
      </c>
      <c r="H15" s="40">
        <v>2022911</v>
      </c>
      <c r="I15" s="87">
        <f t="shared" si="0"/>
        <v>29.2921472160955</v>
      </c>
      <c r="K15" s="66"/>
      <c r="L15" s="66"/>
      <c r="M15" s="66"/>
      <c r="N15" s="66"/>
      <c r="O15" s="66"/>
      <c r="P15" s="66"/>
    </row>
    <row r="16" ht="36" customHeight="1" spans="1:16">
      <c r="A16" s="39" t="s">
        <v>21</v>
      </c>
      <c r="B16" s="40">
        <v>8446686</v>
      </c>
      <c r="C16" s="77">
        <v>10.02</v>
      </c>
      <c r="D16" s="40">
        <v>6770585</v>
      </c>
      <c r="E16" s="77">
        <v>10.24</v>
      </c>
      <c r="F16" s="40">
        <v>3517094</v>
      </c>
      <c r="G16" s="77">
        <v>12.52</v>
      </c>
      <c r="H16" s="40">
        <v>2119089</v>
      </c>
      <c r="I16" s="87">
        <f t="shared" si="0"/>
        <v>31.2984623928361</v>
      </c>
      <c r="K16" s="66"/>
      <c r="L16" s="66"/>
      <c r="M16" s="66"/>
      <c r="N16" s="66"/>
      <c r="O16" s="66"/>
      <c r="P16" s="66"/>
    </row>
    <row r="17" ht="36" customHeight="1" spans="1:16">
      <c r="A17" s="39" t="s">
        <v>22</v>
      </c>
      <c r="B17" s="40">
        <v>8465054</v>
      </c>
      <c r="C17" s="77">
        <v>16.1</v>
      </c>
      <c r="D17" s="40">
        <v>6582480</v>
      </c>
      <c r="E17" s="77">
        <v>16.8</v>
      </c>
      <c r="F17" s="40">
        <v>3495696</v>
      </c>
      <c r="G17" s="77">
        <v>21.4</v>
      </c>
      <c r="H17" s="40">
        <v>2120298</v>
      </c>
      <c r="I17" s="87">
        <f t="shared" si="0"/>
        <v>32.2112334560834</v>
      </c>
      <c r="K17" s="66"/>
      <c r="L17" s="66"/>
      <c r="M17" s="66"/>
      <c r="N17" s="66"/>
      <c r="O17" s="66"/>
      <c r="P17" s="66"/>
    </row>
    <row r="18" ht="36" customHeight="1" spans="1:16">
      <c r="A18" s="39" t="s">
        <v>23</v>
      </c>
      <c r="B18" s="62">
        <v>9072706</v>
      </c>
      <c r="C18" s="77">
        <v>12.3</v>
      </c>
      <c r="D18" s="40">
        <v>7656815</v>
      </c>
      <c r="E18" s="77">
        <v>15.3</v>
      </c>
      <c r="F18" s="40">
        <v>4005925</v>
      </c>
      <c r="G18" s="77">
        <v>22</v>
      </c>
      <c r="H18" s="40">
        <v>2708736</v>
      </c>
      <c r="I18" s="87">
        <f t="shared" si="0"/>
        <v>35.3767983162712</v>
      </c>
      <c r="K18" s="66"/>
      <c r="L18" s="66"/>
      <c r="M18" s="66"/>
      <c r="N18" s="66"/>
      <c r="O18" s="66"/>
      <c r="P18" s="66"/>
    </row>
    <row r="19" ht="36" customHeight="1" spans="1:16">
      <c r="A19" s="39" t="s">
        <v>24</v>
      </c>
      <c r="B19" s="62">
        <v>10489506</v>
      </c>
      <c r="C19" s="77">
        <v>6.5</v>
      </c>
      <c r="D19" s="40">
        <v>8566529</v>
      </c>
      <c r="E19" s="77">
        <v>7</v>
      </c>
      <c r="F19" s="40">
        <v>4647962</v>
      </c>
      <c r="G19" s="77">
        <v>9.81771938020193</v>
      </c>
      <c r="H19" s="40">
        <v>2871513</v>
      </c>
      <c r="I19" s="87">
        <f t="shared" si="0"/>
        <v>33.5201456739363</v>
      </c>
      <c r="K19" s="66"/>
      <c r="L19" s="66"/>
      <c r="M19" s="66"/>
      <c r="N19" s="66"/>
      <c r="O19" s="66"/>
      <c r="P19" s="66"/>
    </row>
    <row r="20" ht="36" customHeight="1" spans="1:16">
      <c r="A20" s="39" t="s">
        <v>25</v>
      </c>
      <c r="B20" s="62">
        <v>10168577.9</v>
      </c>
      <c r="C20" s="77">
        <v>5.5</v>
      </c>
      <c r="D20" s="40">
        <v>8244233</v>
      </c>
      <c r="E20" s="77">
        <v>5.6</v>
      </c>
      <c r="F20" s="40">
        <v>4734261.3</v>
      </c>
      <c r="G20" s="77">
        <v>12.9761119263326</v>
      </c>
      <c r="H20" s="79">
        <v>2935654.4</v>
      </c>
      <c r="I20" s="87">
        <f t="shared" si="0"/>
        <v>35.6085811742584</v>
      </c>
      <c r="K20" s="66"/>
      <c r="L20" s="66"/>
      <c r="M20" s="66"/>
      <c r="N20" s="66"/>
      <c r="O20" s="66"/>
      <c r="P20" s="66"/>
    </row>
    <row r="21" ht="36" customHeight="1" spans="1:16">
      <c r="A21" s="39" t="s">
        <v>26</v>
      </c>
      <c r="B21" s="62">
        <v>11174084</v>
      </c>
      <c r="C21" s="77">
        <v>4</v>
      </c>
      <c r="D21" s="40">
        <v>8668694</v>
      </c>
      <c r="E21" s="77">
        <v>4.3</v>
      </c>
      <c r="F21" s="40">
        <v>5215427.4</v>
      </c>
      <c r="G21" s="77">
        <v>14.3315704735115</v>
      </c>
      <c r="H21" s="79">
        <v>3466713</v>
      </c>
      <c r="I21" s="87">
        <f t="shared" si="0"/>
        <v>39.9911797555664</v>
      </c>
      <c r="K21" s="66"/>
      <c r="L21" s="66"/>
      <c r="M21" s="66"/>
      <c r="N21" s="66"/>
      <c r="O21" s="66"/>
      <c r="P21" s="66"/>
    </row>
    <row r="22" ht="36" customHeight="1" spans="1:16">
      <c r="A22" s="39" t="s">
        <v>27</v>
      </c>
      <c r="B22" s="62">
        <v>9922600</v>
      </c>
      <c r="C22" s="77">
        <v>6.7</v>
      </c>
      <c r="D22" s="40">
        <v>7440786</v>
      </c>
      <c r="E22" s="77">
        <v>7.3</v>
      </c>
      <c r="F22" s="40">
        <v>3580861</v>
      </c>
      <c r="G22" s="77">
        <v>14.7</v>
      </c>
      <c r="H22" s="79">
        <v>2892106</v>
      </c>
      <c r="I22" s="87">
        <v>38.8682862267508</v>
      </c>
      <c r="K22" s="66"/>
      <c r="L22" s="66"/>
      <c r="M22" s="66"/>
      <c r="N22" s="66"/>
      <c r="O22" s="66"/>
      <c r="P22" s="66"/>
    </row>
    <row r="23" ht="36" customHeight="1" spans="1:16">
      <c r="A23" s="39" t="s">
        <v>28</v>
      </c>
      <c r="B23" s="62">
        <v>10787113.8</v>
      </c>
      <c r="C23" s="77">
        <v>4.7</v>
      </c>
      <c r="D23" s="40">
        <v>8108512.8</v>
      </c>
      <c r="E23" s="77">
        <v>5.4</v>
      </c>
      <c r="F23" s="40">
        <v>4255820.9</v>
      </c>
      <c r="G23" s="77">
        <v>9.34885223785989</v>
      </c>
      <c r="H23" s="79">
        <v>3590780</v>
      </c>
      <c r="I23" s="87">
        <v>44.2840763598474</v>
      </c>
      <c r="K23" s="66"/>
      <c r="L23" s="66"/>
      <c r="M23" s="66"/>
      <c r="N23" s="66"/>
      <c r="O23" s="66"/>
      <c r="P23" s="66"/>
    </row>
    <row r="24" ht="17.25" customHeight="1" spans="1:9">
      <c r="A24" s="80" t="s">
        <v>29</v>
      </c>
      <c r="B24" s="81"/>
      <c r="C24" s="81"/>
      <c r="D24" s="81"/>
      <c r="E24" s="81"/>
      <c r="F24" s="81"/>
      <c r="G24" s="7"/>
      <c r="H24" s="7"/>
      <c r="I24" s="7"/>
    </row>
    <row r="25" ht="15.75" customHeight="1" spans="1:9">
      <c r="A25" s="82" t="s">
        <v>30</v>
      </c>
      <c r="B25" s="82"/>
      <c r="C25" s="82"/>
      <c r="D25" s="82"/>
      <c r="E25" s="82"/>
      <c r="F25" s="82"/>
      <c r="G25" s="82"/>
      <c r="H25" s="82"/>
      <c r="I25" s="82"/>
    </row>
    <row r="27" spans="4:5">
      <c r="D27" s="25"/>
      <c r="E27" s="83"/>
    </row>
    <row r="28" spans="4:5">
      <c r="D28" s="84"/>
      <c r="E28" s="85"/>
    </row>
    <row r="29" spans="3:5">
      <c r="C29" s="25"/>
      <c r="D29" s="25"/>
      <c r="E29" s="83"/>
    </row>
  </sheetData>
  <mergeCells count="9">
    <mergeCell ref="A1:I1"/>
    <mergeCell ref="G2:I2"/>
    <mergeCell ref="B3:C3"/>
    <mergeCell ref="D3:E3"/>
    <mergeCell ref="F3:G3"/>
    <mergeCell ref="H3:I3"/>
    <mergeCell ref="A24:F24"/>
    <mergeCell ref="A25:I25"/>
    <mergeCell ref="A3:A4"/>
  </mergeCells>
  <pageMargins left="0.75" right="0.75" top="0.349305555555556" bottom="0.979166666666667" header="0.26875" footer="0.509027777777778"/>
  <pageSetup paperSize="9" scale="8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6"/>
  <sheetViews>
    <sheetView workbookViewId="0">
      <selection activeCell="E3" sqref="E3"/>
    </sheetView>
  </sheetViews>
  <sheetFormatPr defaultColWidth="9" defaultRowHeight="14.25" outlineLevelCol="2"/>
  <cols>
    <col min="1" max="1" width="31.625" style="25" customWidth="1"/>
    <col min="2" max="2" width="18.125" style="25" customWidth="1"/>
    <col min="3" max="3" width="17.375" style="25" customWidth="1"/>
    <col min="4" max="16384" width="9" style="25"/>
  </cols>
  <sheetData>
    <row r="1" ht="42.75" customHeight="1" spans="1:3">
      <c r="A1" s="1" t="s">
        <v>31</v>
      </c>
      <c r="B1" s="1"/>
      <c r="C1" s="1"/>
    </row>
    <row r="2" ht="24.95" customHeight="1" spans="1:3">
      <c r="A2" s="58"/>
      <c r="B2" s="59"/>
      <c r="C2" s="38" t="s">
        <v>32</v>
      </c>
    </row>
    <row r="3" ht="39.95" customHeight="1" spans="1:3">
      <c r="A3" s="4" t="s">
        <v>33</v>
      </c>
      <c r="B3" s="60" t="s">
        <v>28</v>
      </c>
      <c r="C3" s="31" t="s">
        <v>34</v>
      </c>
    </row>
    <row r="4" ht="39.95" customHeight="1" spans="1:3">
      <c r="A4" s="61" t="s">
        <v>35</v>
      </c>
      <c r="B4" s="62">
        <v>10787113.8</v>
      </c>
      <c r="C4" s="63">
        <v>4.7</v>
      </c>
    </row>
    <row r="5" ht="39.95" customHeight="1" spans="1:3">
      <c r="A5" s="61" t="s">
        <v>36</v>
      </c>
      <c r="B5" s="62"/>
      <c r="C5" s="63"/>
    </row>
    <row r="6" ht="39.95" customHeight="1" spans="1:3">
      <c r="A6" s="64" t="s">
        <v>37</v>
      </c>
      <c r="B6" s="62">
        <v>8108512.8</v>
      </c>
      <c r="C6" s="63">
        <v>5.38545468269069</v>
      </c>
    </row>
    <row r="7" ht="39.95" customHeight="1" spans="1:3">
      <c r="A7" s="64" t="s">
        <v>38</v>
      </c>
      <c r="B7" s="62">
        <v>5243225.3</v>
      </c>
      <c r="C7" s="63">
        <v>4.78175318693931</v>
      </c>
    </row>
    <row r="8" ht="39.95" customHeight="1" spans="1:3">
      <c r="A8" s="64" t="s">
        <v>39</v>
      </c>
      <c r="B8" s="62">
        <v>2865287.5</v>
      </c>
      <c r="C8" s="63">
        <v>6.51292491878397</v>
      </c>
    </row>
    <row r="9" ht="39.95" customHeight="1" spans="1:3">
      <c r="A9" s="64" t="s">
        <v>40</v>
      </c>
      <c r="B9" s="62">
        <v>2678601</v>
      </c>
      <c r="C9" s="63">
        <v>2.8</v>
      </c>
    </row>
    <row r="10" ht="39.95" customHeight="1" spans="1:3">
      <c r="A10" s="64" t="s">
        <v>41</v>
      </c>
      <c r="B10" s="62">
        <v>3590780</v>
      </c>
      <c r="C10" s="63" t="s">
        <v>42</v>
      </c>
    </row>
    <row r="11" ht="30.95" customHeight="1"/>
    <row r="12" ht="30.95" customHeight="1"/>
    <row r="13" ht="30.95" customHeight="1"/>
    <row r="14" ht="30.95" customHeight="1"/>
    <row r="15" ht="30.95" customHeight="1"/>
    <row r="16" ht="30.95" customHeight="1"/>
    <row r="17" ht="30.95" customHeight="1" spans="2:2">
      <c r="B17" s="65"/>
    </row>
    <row r="18" ht="30.95" customHeight="1"/>
    <row r="19" ht="30.95" customHeight="1"/>
    <row r="20" ht="30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  <row r="31" ht="27.9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27.95" customHeight="1"/>
    <row r="4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  <row r="64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A42" sqref="A42"/>
    </sheetView>
  </sheetViews>
  <sheetFormatPr defaultColWidth="9" defaultRowHeight="14.25" outlineLevelCol="3"/>
  <cols>
    <col min="1" max="1" width="42.875" style="25" customWidth="1"/>
    <col min="2" max="2" width="12.125" style="11" customWidth="1"/>
    <col min="3" max="3" width="11.625" style="25" customWidth="1"/>
    <col min="4" max="16384" width="9" style="25"/>
  </cols>
  <sheetData>
    <row r="1" ht="42.75" customHeight="1" spans="1:3">
      <c r="A1" s="2" t="s">
        <v>43</v>
      </c>
      <c r="B1" s="2"/>
      <c r="C1" s="2"/>
    </row>
    <row r="2" ht="17.25" customHeight="1" spans="1:3">
      <c r="A2" s="37"/>
      <c r="B2" s="45"/>
      <c r="C2" s="46" t="s">
        <v>32</v>
      </c>
    </row>
    <row r="3" ht="20.1" customHeight="1" spans="1:3">
      <c r="A3" s="39" t="s">
        <v>44</v>
      </c>
      <c r="B3" s="47" t="s">
        <v>28</v>
      </c>
      <c r="C3" s="48" t="s">
        <v>45</v>
      </c>
    </row>
    <row r="4" ht="20.1" customHeight="1" spans="1:4">
      <c r="A4" s="49" t="s">
        <v>46</v>
      </c>
      <c r="B4" s="50">
        <v>8108512.8</v>
      </c>
      <c r="C4" s="51">
        <v>5.4</v>
      </c>
      <c r="D4" s="52"/>
    </row>
    <row r="5" ht="20.1" customHeight="1" spans="1:3">
      <c r="A5" s="42" t="s">
        <v>47</v>
      </c>
      <c r="B5" s="53">
        <v>286213.4</v>
      </c>
      <c r="C5" s="54">
        <v>-15.21</v>
      </c>
    </row>
    <row r="6" ht="20.1" customHeight="1" spans="1:3">
      <c r="A6" s="42" t="s">
        <v>48</v>
      </c>
      <c r="B6" s="53">
        <v>324026.2</v>
      </c>
      <c r="C6" s="54">
        <v>31.89</v>
      </c>
    </row>
    <row r="7" ht="20.1" customHeight="1" spans="1:3">
      <c r="A7" s="42" t="s">
        <v>49</v>
      </c>
      <c r="B7" s="53">
        <v>152135</v>
      </c>
      <c r="C7" s="54">
        <v>12.26</v>
      </c>
    </row>
    <row r="8" ht="20.1" customHeight="1" spans="1:3">
      <c r="A8" s="42" t="s">
        <v>50</v>
      </c>
      <c r="B8" s="53">
        <v>262427.8</v>
      </c>
      <c r="C8" s="54">
        <v>-4.97</v>
      </c>
    </row>
    <row r="9" ht="20.1" customHeight="1" spans="1:3">
      <c r="A9" s="42" t="s">
        <v>51</v>
      </c>
      <c r="B9" s="53">
        <v>424212.4</v>
      </c>
      <c r="C9" s="54">
        <v>-17.68</v>
      </c>
    </row>
    <row r="10" ht="20.1" customHeight="1" spans="1:3">
      <c r="A10" s="42" t="s">
        <v>52</v>
      </c>
      <c r="B10" s="53">
        <v>41845.5</v>
      </c>
      <c r="C10" s="54">
        <v>-10.78</v>
      </c>
    </row>
    <row r="11" ht="20.1" customHeight="1" spans="1:3">
      <c r="A11" s="49" t="s">
        <v>53</v>
      </c>
      <c r="B11" s="50">
        <v>1441961.8</v>
      </c>
      <c r="C11" s="51">
        <v>15.66</v>
      </c>
    </row>
    <row r="12" ht="20.1" customHeight="1" spans="1:3">
      <c r="A12" s="42" t="s">
        <v>54</v>
      </c>
      <c r="B12" s="55">
        <v>88667.3</v>
      </c>
      <c r="C12" s="54">
        <v>-3.01</v>
      </c>
    </row>
    <row r="13" ht="20.1" customHeight="1" spans="1:3">
      <c r="A13" s="42" t="s">
        <v>55</v>
      </c>
      <c r="B13" s="55">
        <v>125472.6</v>
      </c>
      <c r="C13" s="54">
        <v>0.7</v>
      </c>
    </row>
    <row r="14" ht="20.1" customHeight="1" spans="1:3">
      <c r="A14" s="42" t="s">
        <v>56</v>
      </c>
      <c r="B14" s="55">
        <v>138405.6</v>
      </c>
      <c r="C14" s="54">
        <v>-8.17</v>
      </c>
    </row>
    <row r="15" ht="20.1" customHeight="1" spans="1:3">
      <c r="A15" s="42" t="s">
        <v>57</v>
      </c>
      <c r="B15" s="55">
        <v>948261.6</v>
      </c>
      <c r="C15" s="51">
        <v>11.41</v>
      </c>
    </row>
    <row r="16" ht="20.1" customHeight="1" spans="1:3">
      <c r="A16" s="49" t="s">
        <v>58</v>
      </c>
      <c r="B16" s="50">
        <v>329126.1</v>
      </c>
      <c r="C16" s="51">
        <v>1.84</v>
      </c>
    </row>
    <row r="17" ht="20.1" customHeight="1" spans="1:3">
      <c r="A17" s="42" t="s">
        <v>59</v>
      </c>
      <c r="B17" s="53">
        <v>2376.4</v>
      </c>
      <c r="C17" s="54">
        <v>-23.01</v>
      </c>
    </row>
    <row r="18" ht="20.1" customHeight="1" spans="1:3">
      <c r="A18" s="42" t="s">
        <v>60</v>
      </c>
      <c r="B18" s="53">
        <v>455276.9</v>
      </c>
      <c r="C18" s="54">
        <v>8.23</v>
      </c>
    </row>
    <row r="19" ht="20.1" customHeight="1" spans="1:3">
      <c r="A19" s="42" t="s">
        <v>61</v>
      </c>
      <c r="B19" s="53">
        <v>442394</v>
      </c>
      <c r="C19" s="54">
        <v>18.61</v>
      </c>
    </row>
    <row r="20" ht="20.1" customHeight="1" spans="1:3">
      <c r="A20" s="42" t="s">
        <v>62</v>
      </c>
      <c r="B20" s="53">
        <v>29784.6</v>
      </c>
      <c r="C20" s="54">
        <v>67.8</v>
      </c>
    </row>
    <row r="21" ht="20.1" customHeight="1" spans="1:3">
      <c r="A21" s="42" t="s">
        <v>63</v>
      </c>
      <c r="B21" s="53">
        <v>184190</v>
      </c>
      <c r="C21" s="54">
        <v>24.12</v>
      </c>
    </row>
    <row r="22" ht="20.1" customHeight="1" spans="1:3">
      <c r="A22" s="49" t="s">
        <v>64</v>
      </c>
      <c r="B22" s="50">
        <v>186930.3</v>
      </c>
      <c r="C22" s="51">
        <v>-18.33</v>
      </c>
    </row>
    <row r="23" ht="20.1" customHeight="1" spans="1:3">
      <c r="A23" s="42" t="s">
        <v>65</v>
      </c>
      <c r="B23" s="53">
        <v>566679.3</v>
      </c>
      <c r="C23" s="54">
        <v>3.35</v>
      </c>
    </row>
    <row r="24" ht="20.1" customHeight="1" spans="1:3">
      <c r="A24" s="49" t="s">
        <v>66</v>
      </c>
      <c r="B24" s="50">
        <v>157057.9</v>
      </c>
      <c r="C24" s="51">
        <v>29.83</v>
      </c>
    </row>
    <row r="25" ht="20.1" customHeight="1" spans="1:3">
      <c r="A25" s="42" t="s">
        <v>67</v>
      </c>
      <c r="B25" s="53">
        <v>64798.9</v>
      </c>
      <c r="C25" s="54">
        <v>-14.38</v>
      </c>
    </row>
    <row r="26" ht="20.1" customHeight="1" spans="1:3">
      <c r="A26" s="42" t="s">
        <v>68</v>
      </c>
      <c r="B26" s="53">
        <v>87127.6</v>
      </c>
      <c r="C26" s="54">
        <v>-17.87</v>
      </c>
    </row>
    <row r="27" ht="20.1" customHeight="1" spans="1:3">
      <c r="A27" s="42" t="s">
        <v>69</v>
      </c>
      <c r="B27" s="53">
        <v>843641.3</v>
      </c>
      <c r="C27" s="54">
        <v>8.19</v>
      </c>
    </row>
    <row r="28" ht="20.1" customHeight="1" spans="1:3">
      <c r="A28" s="49" t="s">
        <v>70</v>
      </c>
      <c r="B28" s="50">
        <v>375851.9</v>
      </c>
      <c r="C28" s="51">
        <v>-16.19</v>
      </c>
    </row>
    <row r="29" ht="20.1" customHeight="1" spans="1:3">
      <c r="A29" s="42" t="s">
        <v>71</v>
      </c>
      <c r="B29" s="55">
        <v>12656.5</v>
      </c>
      <c r="C29" s="54">
        <v>-24.55</v>
      </c>
    </row>
    <row r="30" ht="20.1" customHeight="1" spans="1:3">
      <c r="A30" s="42" t="s">
        <v>72</v>
      </c>
      <c r="B30" s="55">
        <v>106898.5</v>
      </c>
      <c r="C30" s="54">
        <v>11.19</v>
      </c>
    </row>
    <row r="31" ht="20.1" customHeight="1" spans="1:3">
      <c r="A31" s="42" t="s">
        <v>73</v>
      </c>
      <c r="B31" s="55">
        <v>23797.4</v>
      </c>
      <c r="C31" s="54">
        <v>10.44</v>
      </c>
    </row>
    <row r="32" ht="20.1" customHeight="1" spans="1:3">
      <c r="A32" s="42" t="s">
        <v>74</v>
      </c>
      <c r="B32" s="55">
        <v>6296</v>
      </c>
      <c r="C32" s="54">
        <v>8.1</v>
      </c>
    </row>
    <row r="33" ht="21.75" customHeight="1" spans="1:3">
      <c r="A33" s="56"/>
      <c r="B33" s="24"/>
      <c r="C33" s="57"/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4" sqref="A4:C9"/>
    </sheetView>
  </sheetViews>
  <sheetFormatPr defaultColWidth="9" defaultRowHeight="14.25" outlineLevelCol="2"/>
  <cols>
    <col min="1" max="1" width="38.25" style="25" customWidth="1"/>
    <col min="2" max="2" width="10.875" style="25" customWidth="1"/>
    <col min="3" max="3" width="11.625" style="25" customWidth="1"/>
    <col min="4" max="4" width="8.625" style="25" customWidth="1"/>
    <col min="5" max="16384" width="9" style="25"/>
  </cols>
  <sheetData>
    <row r="1" ht="27.95" customHeight="1" spans="1:3">
      <c r="A1" s="2" t="s">
        <v>43</v>
      </c>
      <c r="B1" s="2"/>
      <c r="C1" s="2"/>
    </row>
    <row r="2" ht="27.95" customHeight="1" spans="1:3">
      <c r="A2" s="37"/>
      <c r="B2" s="37"/>
      <c r="C2" s="38" t="s">
        <v>32</v>
      </c>
    </row>
    <row r="3" ht="31.5" customHeight="1" spans="1:3">
      <c r="A3" s="39" t="s">
        <v>33</v>
      </c>
      <c r="B3" s="40" t="s">
        <v>28</v>
      </c>
      <c r="C3" s="41" t="s">
        <v>34</v>
      </c>
    </row>
    <row r="4" ht="35.1" customHeight="1" spans="1:3">
      <c r="A4" s="42" t="s">
        <v>75</v>
      </c>
      <c r="B4" s="43">
        <v>4255820.9</v>
      </c>
      <c r="C4" s="44">
        <v>9.34885223785989</v>
      </c>
    </row>
    <row r="5" ht="35.1" customHeight="1" spans="1:3">
      <c r="A5" s="42" t="s">
        <v>76</v>
      </c>
      <c r="B5" s="43">
        <v>1441961.8</v>
      </c>
      <c r="C5" s="44">
        <v>15.66</v>
      </c>
    </row>
    <row r="6" ht="35.1" customHeight="1" spans="1:3">
      <c r="A6" s="42" t="s">
        <v>77</v>
      </c>
      <c r="B6" s="43">
        <v>843641.3</v>
      </c>
      <c r="C6" s="44">
        <v>8.19</v>
      </c>
    </row>
    <row r="7" ht="35.1" customHeight="1" spans="1:3">
      <c r="A7" s="42" t="s">
        <v>78</v>
      </c>
      <c r="B7" s="43">
        <v>948261.6</v>
      </c>
      <c r="C7" s="44">
        <v>11.41</v>
      </c>
    </row>
    <row r="8" ht="35.1" customHeight="1" spans="1:3">
      <c r="A8" s="42" t="s">
        <v>79</v>
      </c>
      <c r="B8" s="43">
        <v>566679.3</v>
      </c>
      <c r="C8" s="44">
        <v>3.35</v>
      </c>
    </row>
    <row r="9" ht="35.1" customHeight="1" spans="1:3">
      <c r="A9" s="42" t="s">
        <v>80</v>
      </c>
      <c r="B9" s="43">
        <v>455276.9</v>
      </c>
      <c r="C9" s="44">
        <v>8.23</v>
      </c>
    </row>
    <row r="10" ht="35.1" customHeight="1"/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12" sqref="H12"/>
    </sheetView>
  </sheetViews>
  <sheetFormatPr defaultColWidth="9" defaultRowHeight="14.25" outlineLevelCol="4"/>
  <cols>
    <col min="1" max="1" width="21.125" style="26" customWidth="1"/>
    <col min="2" max="2" width="9" style="26" customWidth="1"/>
    <col min="3" max="3" width="16.75" style="26" customWidth="1"/>
    <col min="4" max="4" width="12.625" style="26" customWidth="1"/>
    <col min="5" max="16384" width="9" style="26"/>
  </cols>
  <sheetData>
    <row r="1" ht="42.75" customHeight="1" spans="1:4">
      <c r="A1" s="27" t="s">
        <v>81</v>
      </c>
      <c r="B1" s="27"/>
      <c r="C1" s="27"/>
      <c r="D1" s="27"/>
    </row>
    <row r="2" spans="1:4">
      <c r="A2" s="28"/>
      <c r="B2" s="29"/>
      <c r="C2" s="29"/>
      <c r="D2" s="29"/>
    </row>
    <row r="3" ht="33" customHeight="1" spans="1:4">
      <c r="A3" s="4" t="s">
        <v>33</v>
      </c>
      <c r="B3" s="30" t="s">
        <v>82</v>
      </c>
      <c r="C3" s="30" t="s">
        <v>83</v>
      </c>
      <c r="D3" s="31" t="s">
        <v>34</v>
      </c>
    </row>
    <row r="4" s="25" customFormat="1" ht="33" customHeight="1" spans="1:4">
      <c r="A4" s="32" t="s">
        <v>84</v>
      </c>
      <c r="B4" s="33" t="s">
        <v>85</v>
      </c>
      <c r="C4" s="34">
        <v>697</v>
      </c>
      <c r="D4" s="35">
        <v>12.965964343598</v>
      </c>
    </row>
    <row r="5" s="25" customFormat="1" ht="33" customHeight="1" spans="1:4">
      <c r="A5" s="32" t="s">
        <v>86</v>
      </c>
      <c r="B5" s="33" t="s">
        <v>85</v>
      </c>
      <c r="C5" s="34">
        <v>102</v>
      </c>
      <c r="D5" s="35">
        <v>47.8260869565217</v>
      </c>
    </row>
    <row r="6" ht="33" customHeight="1" spans="1:4">
      <c r="A6" s="32" t="s">
        <v>87</v>
      </c>
      <c r="B6" s="33" t="s">
        <v>88</v>
      </c>
      <c r="C6" s="34">
        <v>109427</v>
      </c>
      <c r="D6" s="35">
        <v>-6.37215528781793</v>
      </c>
    </row>
    <row r="7" ht="33" customHeight="1" spans="1:5">
      <c r="A7" s="32" t="s">
        <v>3</v>
      </c>
      <c r="B7" s="33" t="s">
        <v>89</v>
      </c>
      <c r="C7" s="34">
        <v>8108512.8</v>
      </c>
      <c r="D7" s="35">
        <v>5.38545468269069</v>
      </c>
      <c r="E7" s="36"/>
    </row>
    <row r="8" ht="33" customHeight="1" spans="1:4">
      <c r="A8" s="32" t="s">
        <v>90</v>
      </c>
      <c r="B8" s="33" t="s">
        <v>89</v>
      </c>
      <c r="C8" s="34">
        <v>7993815.6</v>
      </c>
      <c r="D8" s="35">
        <v>5.83195212506094</v>
      </c>
    </row>
    <row r="9" ht="33" customHeight="1" spans="1:4">
      <c r="A9" s="32" t="s">
        <v>91</v>
      </c>
      <c r="B9" s="33" t="s">
        <v>89</v>
      </c>
      <c r="C9" s="34">
        <v>40241.8</v>
      </c>
      <c r="D9" s="35">
        <v>-0.9</v>
      </c>
    </row>
    <row r="10" ht="33" customHeight="1" spans="1:4">
      <c r="A10" s="32" t="s">
        <v>92</v>
      </c>
      <c r="B10" s="33" t="s">
        <v>89</v>
      </c>
      <c r="C10" s="34">
        <v>229455.8</v>
      </c>
      <c r="D10" s="35">
        <v>3.70304393002705</v>
      </c>
    </row>
    <row r="11" ht="33" customHeight="1" spans="1:4">
      <c r="A11" s="32" t="s">
        <v>93</v>
      </c>
      <c r="B11" s="33" t="s">
        <v>89</v>
      </c>
      <c r="C11" s="34">
        <v>44745.2</v>
      </c>
      <c r="D11" s="35">
        <v>8.07851665271662</v>
      </c>
    </row>
    <row r="12" ht="33" customHeight="1" spans="1:4">
      <c r="A12" s="32" t="s">
        <v>94</v>
      </c>
      <c r="B12" s="33" t="s">
        <v>89</v>
      </c>
      <c r="C12" s="34">
        <v>406832.6</v>
      </c>
      <c r="D12" s="35">
        <v>1.11912082207559</v>
      </c>
    </row>
    <row r="13" ht="33" customHeight="1" spans="1:4">
      <c r="A13" s="32" t="s">
        <v>95</v>
      </c>
      <c r="B13" s="33" t="s">
        <v>89</v>
      </c>
      <c r="C13" s="34">
        <v>676530.2</v>
      </c>
      <c r="D13" s="35">
        <v>1.82094375646993</v>
      </c>
    </row>
    <row r="14" ht="27.95" customHeight="1"/>
    <row r="15" ht="27.95" customHeight="1"/>
    <row r="16" ht="27.95" customHeight="1"/>
    <row r="17" ht="27.95" customHeight="1"/>
    <row r="18" ht="27.95" customHeight="1"/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G11" sqref="G11"/>
    </sheetView>
  </sheetViews>
  <sheetFormatPr defaultColWidth="9" defaultRowHeight="14.25" outlineLevelCol="3"/>
  <cols>
    <col min="1" max="1" width="23.875" style="10" customWidth="1"/>
    <col min="2" max="2" width="15" style="11" customWidth="1"/>
    <col min="3" max="4" width="13.5" style="11" customWidth="1"/>
    <col min="5" max="16384" width="9" style="11"/>
  </cols>
  <sheetData>
    <row r="1" ht="42.75" customHeight="1" spans="1:4">
      <c r="A1" s="1" t="s">
        <v>96</v>
      </c>
      <c r="B1" s="12"/>
      <c r="C1" s="12"/>
      <c r="D1" s="12"/>
    </row>
    <row r="2" spans="1:4">
      <c r="A2" s="13"/>
      <c r="B2" s="14"/>
      <c r="C2" s="14"/>
      <c r="D2" s="14"/>
    </row>
    <row r="3" ht="30" customHeight="1" spans="1:4">
      <c r="A3" s="15" t="s">
        <v>97</v>
      </c>
      <c r="B3" s="16" t="s">
        <v>82</v>
      </c>
      <c r="C3" s="16" t="s">
        <v>28</v>
      </c>
      <c r="D3" s="17" t="s">
        <v>98</v>
      </c>
    </row>
    <row r="4" ht="30" customHeight="1" spans="1:4">
      <c r="A4" s="18" t="s">
        <v>99</v>
      </c>
      <c r="B4" s="19" t="s">
        <v>100</v>
      </c>
      <c r="C4" s="20">
        <v>433</v>
      </c>
      <c r="D4" s="21">
        <v>16.2</v>
      </c>
    </row>
    <row r="5" ht="30" customHeight="1" spans="1:4">
      <c r="A5" s="22" t="s">
        <v>101</v>
      </c>
      <c r="B5" s="19" t="s">
        <v>102</v>
      </c>
      <c r="C5" s="20">
        <v>5077</v>
      </c>
      <c r="D5" s="21">
        <v>11.6</v>
      </c>
    </row>
    <row r="6" ht="30" customHeight="1" spans="1:4">
      <c r="A6" s="18" t="s">
        <v>103</v>
      </c>
      <c r="B6" s="19" t="s">
        <v>104</v>
      </c>
      <c r="C6" s="20">
        <v>736</v>
      </c>
      <c r="D6" s="21">
        <v>3.7</v>
      </c>
    </row>
    <row r="7" ht="30" customHeight="1" spans="1:4">
      <c r="A7" s="18" t="s">
        <v>105</v>
      </c>
      <c r="B7" s="19" t="s">
        <v>106</v>
      </c>
      <c r="C7" s="20">
        <v>8783</v>
      </c>
      <c r="D7" s="21">
        <v>8.1</v>
      </c>
    </row>
    <row r="8" ht="30" customHeight="1" spans="1:4">
      <c r="A8" s="18" t="s">
        <v>107</v>
      </c>
      <c r="B8" s="19" t="s">
        <v>108</v>
      </c>
      <c r="C8" s="20">
        <v>24543</v>
      </c>
      <c r="D8" s="21">
        <v>-27.8</v>
      </c>
    </row>
    <row r="9" ht="30" customHeight="1" spans="1:4">
      <c r="A9" s="18" t="s">
        <v>109</v>
      </c>
      <c r="B9" s="19" t="s">
        <v>108</v>
      </c>
      <c r="C9" s="20">
        <v>59621</v>
      </c>
      <c r="D9" s="21">
        <v>-6.3</v>
      </c>
    </row>
    <row r="10" ht="30" customHeight="1" spans="1:4">
      <c r="A10" s="18" t="s">
        <v>110</v>
      </c>
      <c r="B10" s="19" t="s">
        <v>111</v>
      </c>
      <c r="C10" s="20">
        <v>15039</v>
      </c>
      <c r="D10" s="21">
        <v>-28</v>
      </c>
    </row>
    <row r="11" ht="30" customHeight="1" spans="1:4">
      <c r="A11" s="18" t="s">
        <v>112</v>
      </c>
      <c r="B11" s="19" t="s">
        <v>113</v>
      </c>
      <c r="C11" s="20">
        <v>23</v>
      </c>
      <c r="D11" s="21">
        <v>15.9</v>
      </c>
    </row>
    <row r="12" ht="30" customHeight="1" spans="1:4">
      <c r="A12" s="22" t="s">
        <v>114</v>
      </c>
      <c r="B12" s="19" t="s">
        <v>111</v>
      </c>
      <c r="C12" s="20">
        <v>19215</v>
      </c>
      <c r="D12" s="21">
        <v>2</v>
      </c>
    </row>
    <row r="13" ht="30" customHeight="1" spans="1:4">
      <c r="A13" s="18" t="s">
        <v>115</v>
      </c>
      <c r="B13" s="19" t="s">
        <v>111</v>
      </c>
      <c r="C13" s="20">
        <v>6153</v>
      </c>
      <c r="D13" s="21" t="s">
        <v>116</v>
      </c>
    </row>
    <row r="14" spans="1:4">
      <c r="A14" s="23"/>
      <c r="B14" s="24"/>
      <c r="C14" s="24"/>
      <c r="D14" s="24"/>
    </row>
  </sheetData>
  <mergeCells count="1">
    <mergeCell ref="A1:D1"/>
  </mergeCells>
  <pageMargins left="0.709027777777778" right="0.709027777777778" top="0.75" bottom="0.75" header="0.309027777777778" footer="0.3090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D8" sqref="D8"/>
    </sheetView>
  </sheetViews>
  <sheetFormatPr defaultColWidth="9" defaultRowHeight="14.25" outlineLevelCol="2"/>
  <cols>
    <col min="1" max="1" width="28.625" customWidth="1"/>
    <col min="2" max="2" width="28.75" customWidth="1"/>
    <col min="3" max="3" width="27" customWidth="1"/>
  </cols>
  <sheetData>
    <row r="1" ht="35.25" customHeight="1" spans="1:2">
      <c r="A1" s="1" t="s">
        <v>117</v>
      </c>
      <c r="B1" s="1"/>
    </row>
    <row r="2" ht="20.25" spans="1:2">
      <c r="A2" s="2"/>
      <c r="B2" s="3" t="s">
        <v>32</v>
      </c>
    </row>
    <row r="3" ht="39.95" customHeight="1" spans="1:2">
      <c r="A3" s="4" t="s">
        <v>118</v>
      </c>
      <c r="B3" s="5" t="s">
        <v>119</v>
      </c>
    </row>
    <row r="4" ht="39.95" customHeight="1" spans="1:2">
      <c r="A4" s="4" t="s">
        <v>20</v>
      </c>
      <c r="B4" s="6">
        <v>44373</v>
      </c>
    </row>
    <row r="5" ht="39.95" customHeight="1" spans="1:3">
      <c r="A5" s="4" t="s">
        <v>21</v>
      </c>
      <c r="B5" s="6">
        <v>48465</v>
      </c>
      <c r="C5" s="7"/>
    </row>
    <row r="6" ht="39.95" customHeight="1" spans="1:3">
      <c r="A6" s="4" t="s">
        <v>120</v>
      </c>
      <c r="B6" s="6">
        <v>60291</v>
      </c>
      <c r="C6" s="7"/>
    </row>
    <row r="7" ht="39.95" customHeight="1" spans="1:3">
      <c r="A7" s="4" t="s">
        <v>121</v>
      </c>
      <c r="B7" s="6">
        <v>66437</v>
      </c>
      <c r="C7" s="7"/>
    </row>
    <row r="8" ht="39.95" customHeight="1" spans="1:3">
      <c r="A8" s="8" t="s">
        <v>122</v>
      </c>
      <c r="B8" s="6">
        <v>87457</v>
      </c>
      <c r="C8" s="7"/>
    </row>
    <row r="9" ht="39.95" customHeight="1" spans="1:3">
      <c r="A9" s="8" t="s">
        <v>25</v>
      </c>
      <c r="B9" s="6">
        <v>99063</v>
      </c>
      <c r="C9" s="7"/>
    </row>
    <row r="10" ht="39.95" customHeight="1" spans="1:3">
      <c r="A10" s="8" t="s">
        <v>123</v>
      </c>
      <c r="B10" s="9">
        <v>118752</v>
      </c>
      <c r="C10" s="7"/>
    </row>
    <row r="11" ht="39.95" customHeight="1" spans="1:3">
      <c r="A11" s="8" t="s">
        <v>27</v>
      </c>
      <c r="B11" s="9">
        <v>146906</v>
      </c>
      <c r="C11" s="7"/>
    </row>
    <row r="12" ht="39.95" customHeight="1" spans="1:3">
      <c r="A12" s="8" t="s">
        <v>28</v>
      </c>
      <c r="B12" s="9">
        <v>128444</v>
      </c>
      <c r="C12" s="7"/>
    </row>
  </sheetData>
  <mergeCells count="1">
    <mergeCell ref="A1:B1"/>
  </mergeCells>
  <printOptions horizontalCentered="1"/>
  <pageMargins left="0.75" right="0.75" top="0.979166666666667" bottom="0.979166666666667" header="0.509027777777778" footer="0.509027777777778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历年数据</vt:lpstr>
      <vt:lpstr>总产值</vt:lpstr>
      <vt:lpstr>行业分布</vt:lpstr>
      <vt:lpstr>支柱产业</vt:lpstr>
      <vt:lpstr>经济指标</vt:lpstr>
      <vt:lpstr>产品产量</vt:lpstr>
      <vt:lpstr>R&amp;D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</dc:creator>
  <cp:lastModifiedBy>Administrator</cp:lastModifiedBy>
  <dcterms:created xsi:type="dcterms:W3CDTF">1999-12-29T03:41:00Z</dcterms:created>
  <cp:lastPrinted>2016-06-03T07:50:00Z</cp:lastPrinted>
  <dcterms:modified xsi:type="dcterms:W3CDTF">2020-08-06T02:32:02Z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