
<file path=[Content_Types].xml><?xml version="1.0" encoding="utf-8"?>
<Types xmlns="http://schemas.openxmlformats.org/package/2006/content-types">
  <Default Extension="jpeg" ContentType="image/jpeg"/>
  <Default Extension="JPG" ContentType="image/.jp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4000" windowHeight="9840"/>
  </bookViews>
  <sheets>
    <sheet name="（2013规范）招标控制价外封面" sheetId="6" r:id="rId1"/>
    <sheet name="（2013规范）招标控制价内封面" sheetId="7" r:id="rId2"/>
    <sheet name="编制说明" sheetId="3" r:id="rId3"/>
  </sheets>
  <definedNames>
    <definedName name="_xlnm.Print_Area" localSheetId="2">编制说明!$A$1:$E$5</definedName>
    <definedName name="_xlnm.Print_Area" localSheetId="0">'（2013规范）招标控制价外封面'!$A$1:$H$29</definedName>
    <definedName name="_xlnm.Print_Area" localSheetId="1">'（2013规范）招标控制价内封面'!$A$1:$L$24</definedName>
  </definedNames>
  <calcPr calcId="144525"/>
</workbook>
</file>

<file path=xl/sharedStrings.xml><?xml version="1.0" encoding="utf-8"?>
<sst xmlns="http://schemas.openxmlformats.org/spreadsheetml/2006/main" count="46" uniqueCount="33">
  <si>
    <t>白云中学附属小学运动场及校道改造工程</t>
  </si>
  <si>
    <t>发包控制价</t>
  </si>
  <si>
    <r>
      <rPr>
        <sz val="18"/>
        <rFont val="黑体"/>
        <charset val="134"/>
      </rPr>
      <t>　　</t>
    </r>
    <r>
      <rPr>
        <sz val="18"/>
        <rFont val="Times New Roman"/>
        <charset val="0"/>
      </rPr>
      <t xml:space="preserve">      </t>
    </r>
    <r>
      <rPr>
        <b/>
        <sz val="18"/>
        <rFont val="Times New Roman"/>
        <charset val="0"/>
      </rPr>
      <t xml:space="preserve">         </t>
    </r>
  </si>
  <si>
    <t>建设单位：</t>
  </si>
  <si>
    <t>广州市白云中学附属小学</t>
  </si>
  <si>
    <t xml:space="preserve">                    （单位盖章）</t>
  </si>
  <si>
    <t>造价咨询人：</t>
  </si>
  <si>
    <t>广东至衡工程管理有限公司</t>
  </si>
  <si>
    <t>招标控制价：</t>
  </si>
  <si>
    <t>（小写）：</t>
  </si>
  <si>
    <t>（大写）：</t>
  </si>
  <si>
    <t>说明：只要填写好小写数字，大写金额自动产生</t>
  </si>
  <si>
    <t>建设单位</t>
  </si>
  <si>
    <t xml:space="preserve">
：</t>
  </si>
  <si>
    <t>工程造价
咨询人</t>
  </si>
  <si>
    <t>（单位盖章）</t>
  </si>
  <si>
    <t xml:space="preserve">
（资质专用章）</t>
  </si>
  <si>
    <t>法定代表人
或其授权人</t>
  </si>
  <si>
    <t>（签字或盖章）</t>
  </si>
  <si>
    <t>编制人</t>
  </si>
  <si>
    <t>：</t>
  </si>
  <si>
    <t>复核人</t>
  </si>
  <si>
    <t>（造价师或造价员签字盖专用章）</t>
  </si>
  <si>
    <t>（注册造价工程师签字盖专用章）</t>
  </si>
  <si>
    <t>编制日期</t>
  </si>
  <si>
    <t>复核日期</t>
  </si>
  <si>
    <t/>
  </si>
  <si>
    <t>填    表    须    知</t>
  </si>
  <si>
    <t>编  制  说  明</t>
  </si>
  <si>
    <t>总  说  明</t>
  </si>
  <si>
    <t>工程名称：白云中学附属小学运动场及校道改造工程</t>
  </si>
  <si>
    <t>第  1  页  共  1  页</t>
  </si>
  <si>
    <t xml:space="preserve">
一、工程概况
1.本项目为白云中学附属小学运动场及校道改造工程。
2.工程地点：广州市白云中学附属小学。
二、编制依据
1.概算审核报告。
2.计价依据：
（1）《建设工程工程量清单计价规范》（GB50500-2013）； 
（2）《广东省房屋建筑与装饰工程综合定额（2018年）》 ；
（3）《广东省通用安装工程综合定额（2018年）》；
（4）《广东省园林绿化工程综合定额(2018)》；
（5）《广东省房屋建筑和市政修缮工程综合定额(2012)》。
3.人工、机械台班价格执行广州市建设工程造价管理站《关于发布2022年4月份广州市建设工程价格信息及有关计价办法的通知》（穗建造价〔2022〕42号）。
4.主要材料和设备价格执行《2022年4月份广州地区建设工程常用材料税前综合价格》，不足部分参考2021年第四季度《广州地区建设工程材料（设备）厂商价格信息》及市场价格的税前价格。
5.税金：分部分项合计+措施合计+其他项目之和的9%计算。
三、编制结果
1.本次发包控制价编制结果为336,682.57元，其中绿色施工安全防护措施费为11,602.01元。
</t>
  </si>
</sst>
</file>

<file path=xl/styles.xml><?xml version="1.0" encoding="utf-8"?>
<styleSheet xmlns="http://schemas.openxmlformats.org/spreadsheetml/2006/main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[DBNum2][$-804]General"/>
    <numFmt numFmtId="177" formatCode="#,##0.00&quot;元&quot;"/>
    <numFmt numFmtId="178" formatCode="yyyy&quot;年&quot;m&quot;月&quot;d&quot;日&quot;;@"/>
    <numFmt numFmtId="179" formatCode="[DBNum1][$-804]yyyy&quot;年&quot;m&quot;月&quot;d&quot;日&quot;;@"/>
  </numFmts>
  <fonts count="49">
    <font>
      <sz val="9"/>
      <color theme="1"/>
      <name val="??"/>
      <charset val="134"/>
      <scheme val="minor"/>
    </font>
    <font>
      <sz val="9"/>
      <color indexed="8"/>
      <name val="宋体"/>
      <charset val="134"/>
    </font>
    <font>
      <sz val="10.5"/>
      <color indexed="8"/>
      <name val="宋体"/>
      <charset val="134"/>
    </font>
    <font>
      <sz val="10"/>
      <name val="Arial"/>
      <charset val="134"/>
    </font>
    <font>
      <sz val="12"/>
      <name val="宋体"/>
      <charset val="134"/>
    </font>
    <font>
      <sz val="9"/>
      <color indexed="0"/>
      <name val="宋体"/>
      <charset val="134"/>
    </font>
    <font>
      <b/>
      <sz val="16"/>
      <color indexed="0"/>
      <name val="宋体"/>
      <charset val="134"/>
    </font>
    <font>
      <sz val="10.5"/>
      <name val="宋体"/>
      <charset val="134"/>
    </font>
    <font>
      <sz val="10.5"/>
      <color indexed="0"/>
      <name val="宋体"/>
      <charset val="134"/>
    </font>
    <font>
      <b/>
      <sz val="12"/>
      <name val="宋体"/>
      <charset val="134"/>
    </font>
    <font>
      <sz val="12"/>
      <name val="??"/>
      <charset val="134"/>
      <scheme val="major"/>
    </font>
    <font>
      <sz val="14"/>
      <name val="??"/>
      <charset val="134"/>
      <scheme val="major"/>
    </font>
    <font>
      <b/>
      <sz val="26"/>
      <name val="宋体"/>
      <charset val="134"/>
    </font>
    <font>
      <b/>
      <sz val="12"/>
      <name val="??"/>
      <charset val="134"/>
      <scheme val="major"/>
    </font>
    <font>
      <b/>
      <sz val="14"/>
      <name val="??"/>
      <charset val="134"/>
      <scheme val="major"/>
    </font>
    <font>
      <sz val="9"/>
      <name val="??"/>
      <charset val="134"/>
      <scheme val="major"/>
    </font>
    <font>
      <b/>
      <sz val="9"/>
      <name val="??"/>
      <charset val="134"/>
      <scheme val="major"/>
    </font>
    <font>
      <sz val="16"/>
      <name val="??"/>
      <charset val="134"/>
      <scheme val="major"/>
    </font>
    <font>
      <b/>
      <sz val="26"/>
      <name val="黑体"/>
      <charset val="134"/>
    </font>
    <font>
      <sz val="16"/>
      <name val="黑体"/>
      <charset val="134"/>
    </font>
    <font>
      <sz val="14"/>
      <name val="黑体"/>
      <charset val="134"/>
    </font>
    <font>
      <sz val="9"/>
      <name val="宋体"/>
      <charset val="134"/>
    </font>
    <font>
      <b/>
      <sz val="36"/>
      <name val="黑体"/>
      <charset val="134"/>
    </font>
    <font>
      <sz val="10.5"/>
      <name val="Times New Roman"/>
      <charset val="0"/>
    </font>
    <font>
      <sz val="18"/>
      <name val="黑体"/>
      <charset val="134"/>
    </font>
    <font>
      <b/>
      <sz val="22"/>
      <name val="楷体_GB2312"/>
      <charset val="134"/>
    </font>
    <font>
      <sz val="11"/>
      <color theme="1"/>
      <name val="??"/>
      <charset val="134"/>
      <scheme val="minor"/>
    </font>
    <font>
      <sz val="11"/>
      <color theme="1"/>
      <name val="??"/>
      <charset val="0"/>
      <scheme val="minor"/>
    </font>
    <font>
      <sz val="11"/>
      <color rgb="FF3F3F76"/>
      <name val="??"/>
      <charset val="0"/>
      <scheme val="minor"/>
    </font>
    <font>
      <sz val="11"/>
      <color rgb="FF9C0006"/>
      <name val="??"/>
      <charset val="0"/>
      <scheme val="minor"/>
    </font>
    <font>
      <sz val="11"/>
      <color theme="0"/>
      <name val="??"/>
      <charset val="0"/>
      <scheme val="minor"/>
    </font>
    <font>
      <u/>
      <sz val="11"/>
      <color rgb="FF0000FF"/>
      <name val="??"/>
      <charset val="0"/>
      <scheme val="minor"/>
    </font>
    <font>
      <u/>
      <sz val="11"/>
      <color rgb="FF800080"/>
      <name val="??"/>
      <charset val="0"/>
      <scheme val="minor"/>
    </font>
    <font>
      <b/>
      <sz val="11"/>
      <color theme="3"/>
      <name val="??"/>
      <charset val="134"/>
      <scheme val="minor"/>
    </font>
    <font>
      <sz val="11"/>
      <color rgb="FFFF0000"/>
      <name val="??"/>
      <charset val="0"/>
      <scheme val="minor"/>
    </font>
    <font>
      <b/>
      <sz val="18"/>
      <color theme="3"/>
      <name val="??"/>
      <charset val="134"/>
      <scheme val="minor"/>
    </font>
    <font>
      <i/>
      <sz val="11"/>
      <color rgb="FF7F7F7F"/>
      <name val="??"/>
      <charset val="0"/>
      <scheme val="minor"/>
    </font>
    <font>
      <b/>
      <sz val="15"/>
      <color theme="3"/>
      <name val="??"/>
      <charset val="134"/>
      <scheme val="minor"/>
    </font>
    <font>
      <b/>
      <sz val="13"/>
      <color theme="3"/>
      <name val="??"/>
      <charset val="134"/>
      <scheme val="minor"/>
    </font>
    <font>
      <b/>
      <sz val="11"/>
      <color rgb="FF3F3F3F"/>
      <name val="??"/>
      <charset val="0"/>
      <scheme val="minor"/>
    </font>
    <font>
      <b/>
      <sz val="11"/>
      <color rgb="FFFA7D00"/>
      <name val="??"/>
      <charset val="0"/>
      <scheme val="minor"/>
    </font>
    <font>
      <b/>
      <sz val="11"/>
      <color rgb="FFFFFFFF"/>
      <name val="??"/>
      <charset val="0"/>
      <scheme val="minor"/>
    </font>
    <font>
      <sz val="11"/>
      <color rgb="FFFA7D00"/>
      <name val="??"/>
      <charset val="0"/>
      <scheme val="minor"/>
    </font>
    <font>
      <b/>
      <sz val="11"/>
      <color theme="1"/>
      <name val="??"/>
      <charset val="0"/>
      <scheme val="minor"/>
    </font>
    <font>
      <sz val="11"/>
      <color rgb="FF006100"/>
      <name val="??"/>
      <charset val="0"/>
      <scheme val="minor"/>
    </font>
    <font>
      <sz val="11"/>
      <color rgb="FF9C6500"/>
      <name val="??"/>
      <charset val="0"/>
      <scheme val="minor"/>
    </font>
    <font>
      <sz val="11"/>
      <color indexed="8"/>
      <name val="宋体"/>
      <charset val="134"/>
    </font>
    <font>
      <sz val="18"/>
      <name val="Times New Roman"/>
      <charset val="0"/>
    </font>
    <font>
      <b/>
      <sz val="18"/>
      <name val="Times New Roman"/>
      <charset val="0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/>
      <right style="thin">
        <color indexed="9"/>
      </right>
      <top/>
      <bottom style="thin">
        <color indexed="9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/>
      <right style="thin">
        <color indexed="8"/>
      </right>
      <top/>
      <bottom style="medium">
        <color indexed="8"/>
      </bottom>
      <diagonal/>
    </border>
    <border>
      <left/>
      <right style="thin">
        <color indexed="9"/>
      </right>
      <top/>
      <bottom/>
      <diagonal/>
    </border>
    <border>
      <left/>
      <right/>
      <top/>
      <bottom style="thin">
        <color indexed="9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3">
    <xf numFmtId="0" fontId="0" fillId="0" borderId="0">
      <alignment vertical="center"/>
    </xf>
    <xf numFmtId="42" fontId="26" fillId="0" borderId="0" applyFont="0" applyFill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28" fillId="4" borderId="13" applyNumberFormat="0" applyAlignment="0" applyProtection="0">
      <alignment vertical="center"/>
    </xf>
    <xf numFmtId="44" fontId="26" fillId="0" borderId="0" applyFont="0" applyFill="0" applyBorder="0" applyAlignment="0" applyProtection="0">
      <alignment vertical="center"/>
    </xf>
    <xf numFmtId="41" fontId="26" fillId="0" borderId="0" applyFont="0" applyFill="0" applyBorder="0" applyAlignment="0" applyProtection="0">
      <alignment vertical="center"/>
    </xf>
    <xf numFmtId="0" fontId="27" fillId="5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43" fontId="26" fillId="0" borderId="0" applyFont="0" applyFill="0" applyBorder="0" applyAlignment="0" applyProtection="0">
      <alignment vertical="center"/>
    </xf>
    <xf numFmtId="0" fontId="30" fillId="7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4" fillId="0" borderId="0"/>
    <xf numFmtId="9" fontId="26" fillId="0" borderId="0" applyFon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26" fillId="8" borderId="14" applyNumberFormat="0" applyFont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7" fillId="0" borderId="15" applyNumberFormat="0" applyFill="0" applyAlignment="0" applyProtection="0">
      <alignment vertical="center"/>
    </xf>
    <xf numFmtId="0" fontId="38" fillId="0" borderId="15" applyNumberFormat="0" applyFill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3" fillId="0" borderId="16" applyNumberFormat="0" applyFill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9" fillId="12" borderId="17" applyNumberFormat="0" applyAlignment="0" applyProtection="0">
      <alignment vertical="center"/>
    </xf>
    <xf numFmtId="0" fontId="40" fillId="12" borderId="13" applyNumberFormat="0" applyAlignment="0" applyProtection="0">
      <alignment vertical="center"/>
    </xf>
    <xf numFmtId="0" fontId="1" fillId="0" borderId="0"/>
    <xf numFmtId="0" fontId="41" fillId="13" borderId="18" applyNumberFormat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42" fillId="0" borderId="19" applyNumberFormat="0" applyFill="0" applyAlignment="0" applyProtection="0">
      <alignment vertical="center"/>
    </xf>
    <xf numFmtId="0" fontId="43" fillId="0" borderId="20" applyNumberFormat="0" applyFill="0" applyAlignment="0" applyProtection="0">
      <alignment vertical="center"/>
    </xf>
    <xf numFmtId="0" fontId="44" fillId="16" borderId="0" applyNumberFormat="0" applyBorder="0" applyAlignment="0" applyProtection="0">
      <alignment vertical="center"/>
    </xf>
    <xf numFmtId="0" fontId="45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30" fillId="33" borderId="0" applyNumberFormat="0" applyBorder="0" applyAlignment="0" applyProtection="0">
      <alignment vertical="center"/>
    </xf>
    <xf numFmtId="0" fontId="0" fillId="0" borderId="0"/>
    <xf numFmtId="0" fontId="46" fillId="0" borderId="0">
      <alignment vertical="center"/>
    </xf>
  </cellStyleXfs>
  <cellXfs count="67">
    <xf numFmtId="0" fontId="0" fillId="0" borderId="0" xfId="0" applyAlignment="1"/>
    <xf numFmtId="0" fontId="1" fillId="0" borderId="1" xfId="27" applyBorder="1"/>
    <xf numFmtId="0" fontId="2" fillId="0" borderId="1" xfId="27" applyFont="1" applyBorder="1" applyAlignment="1"/>
    <xf numFmtId="0" fontId="3" fillId="0" borderId="0" xfId="0" applyFont="1" applyFill="1" applyBorder="1" applyAlignment="1"/>
    <xf numFmtId="0" fontId="4" fillId="0" borderId="0" xfId="0" applyFont="1" applyFill="1" applyBorder="1" applyAlignment="1">
      <alignment vertical="center"/>
    </xf>
    <xf numFmtId="0" fontId="5" fillId="2" borderId="0" xfId="27" applyFont="1" applyFill="1" applyAlignment="1">
      <alignment horizontal="left" vertical="center" wrapText="1"/>
    </xf>
    <xf numFmtId="0" fontId="5" fillId="2" borderId="0" xfId="27" applyFont="1" applyFill="1" applyAlignment="1">
      <alignment horizontal="center" vertical="center" wrapText="1"/>
    </xf>
    <xf numFmtId="0" fontId="5" fillId="2" borderId="0" xfId="27" applyFont="1" applyFill="1" applyAlignment="1">
      <alignment horizontal="right" vertical="center" wrapText="1"/>
    </xf>
    <xf numFmtId="0" fontId="6" fillId="2" borderId="0" xfId="27" applyFont="1" applyFill="1" applyBorder="1" applyAlignment="1">
      <alignment vertical="center" wrapText="1"/>
    </xf>
    <xf numFmtId="0" fontId="7" fillId="2" borderId="0" xfId="27" applyFont="1" applyFill="1" applyAlignment="1">
      <alignment horizontal="left" wrapText="1"/>
    </xf>
    <xf numFmtId="0" fontId="8" fillId="2" borderId="0" xfId="27" applyFont="1" applyFill="1" applyAlignment="1">
      <alignment horizontal="right" wrapText="1"/>
    </xf>
    <xf numFmtId="0" fontId="4" fillId="2" borderId="2" xfId="27" applyFont="1" applyFill="1" applyBorder="1" applyAlignment="1">
      <alignment horizontal="left" vertical="top" wrapText="1"/>
    </xf>
    <xf numFmtId="0" fontId="4" fillId="2" borderId="3" xfId="27" applyFont="1" applyFill="1" applyBorder="1" applyAlignment="1">
      <alignment horizontal="left" vertical="top" wrapText="1"/>
    </xf>
    <xf numFmtId="0" fontId="4" fillId="2" borderId="4" xfId="27" applyFont="1" applyFill="1" applyBorder="1" applyAlignment="1">
      <alignment horizontal="left" vertical="top" wrapText="1"/>
    </xf>
    <xf numFmtId="0" fontId="4" fillId="2" borderId="5" xfId="27" applyFont="1" applyFill="1" applyBorder="1" applyAlignment="1">
      <alignment horizontal="left" vertical="top" wrapText="1"/>
    </xf>
    <xf numFmtId="0" fontId="4" fillId="2" borderId="6" xfId="27" applyFont="1" applyFill="1" applyBorder="1" applyAlignment="1">
      <alignment horizontal="left" vertical="top" wrapText="1"/>
    </xf>
    <xf numFmtId="0" fontId="4" fillId="2" borderId="7" xfId="27" applyFont="1" applyFill="1" applyBorder="1" applyAlignment="1">
      <alignment horizontal="left" vertical="top" wrapText="1"/>
    </xf>
    <xf numFmtId="0" fontId="2" fillId="0" borderId="8" xfId="27" applyFont="1" applyBorder="1" applyAlignment="1"/>
    <xf numFmtId="0" fontId="1" fillId="0" borderId="9" xfId="27" applyBorder="1"/>
    <xf numFmtId="0" fontId="1" fillId="0" borderId="0" xfId="27" applyBorder="1"/>
    <xf numFmtId="0" fontId="9" fillId="0" borderId="0" xfId="0" applyFont="1" applyFill="1" applyBorder="1" applyAlignment="1">
      <alignment vertical="center"/>
    </xf>
    <xf numFmtId="0" fontId="10" fillId="0" borderId="0" xfId="0" applyFont="1" applyFill="1" applyBorder="1" applyAlignment="1">
      <alignment vertical="center"/>
    </xf>
    <xf numFmtId="0" fontId="11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12" fillId="0" borderId="0" xfId="0" applyNumberFormat="1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distributed" vertical="center"/>
    </xf>
    <xf numFmtId="0" fontId="10" fillId="0" borderId="0" xfId="0" applyFont="1" applyFill="1" applyBorder="1" applyAlignment="1">
      <alignment horizontal="distributed" vertical="center"/>
    </xf>
    <xf numFmtId="0" fontId="10" fillId="0" borderId="0" xfId="0" applyFont="1" applyFill="1" applyBorder="1" applyAlignment="1">
      <alignment horizontal="left" vertical="center"/>
    </xf>
    <xf numFmtId="177" fontId="13" fillId="0" borderId="0" xfId="11" applyNumberFormat="1" applyFont="1" applyFill="1" applyBorder="1" applyAlignment="1">
      <alignment horizontal="left" vertical="center"/>
    </xf>
    <xf numFmtId="176" fontId="13" fillId="0" borderId="10" xfId="11" applyNumberFormat="1" applyFont="1" applyFill="1" applyBorder="1" applyAlignment="1">
      <alignment horizontal="left" vertical="center"/>
    </xf>
    <xf numFmtId="0" fontId="14" fillId="0" borderId="0" xfId="0" applyFont="1" applyFill="1" applyBorder="1" applyAlignment="1">
      <alignment horizontal="distributed" vertical="center" wrapText="1"/>
    </xf>
    <xf numFmtId="0" fontId="14" fillId="0" borderId="0" xfId="0" applyFont="1" applyFill="1" applyBorder="1" applyAlignment="1">
      <alignment horizontal="distributed" vertical="center"/>
    </xf>
    <xf numFmtId="0" fontId="14" fillId="0" borderId="0" xfId="0" applyFont="1" applyFill="1" applyBorder="1" applyAlignment="1">
      <alignment horizontal="center" vertical="center" wrapText="1"/>
    </xf>
    <xf numFmtId="0" fontId="14" fillId="0" borderId="11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left" vertical="center"/>
    </xf>
    <xf numFmtId="0" fontId="14" fillId="0" borderId="0" xfId="0" applyFont="1" applyFill="1" applyBorder="1" applyAlignment="1">
      <alignment vertical="center"/>
    </xf>
    <xf numFmtId="0" fontId="14" fillId="0" borderId="0" xfId="0" applyFont="1" applyFill="1" applyBorder="1" applyAlignment="1">
      <alignment horizontal="center" vertical="center"/>
    </xf>
    <xf numFmtId="0" fontId="15" fillId="0" borderId="12" xfId="0" applyFont="1" applyFill="1" applyBorder="1" applyAlignment="1">
      <alignment horizontal="center" vertical="top"/>
    </xf>
    <xf numFmtId="0" fontId="15" fillId="0" borderId="0" xfId="0" applyFont="1" applyFill="1" applyBorder="1" applyAlignment="1">
      <alignment horizontal="center" vertical="top"/>
    </xf>
    <xf numFmtId="0" fontId="16" fillId="0" borderId="0" xfId="0" applyFont="1" applyFill="1" applyBorder="1" applyAlignment="1">
      <alignment horizontal="center" vertical="center"/>
    </xf>
    <xf numFmtId="0" fontId="14" fillId="0" borderId="0" xfId="0" applyFont="1" applyFill="1" applyBorder="1" applyAlignment="1">
      <alignment horizontal="left" vertical="center" wrapText="1"/>
    </xf>
    <xf numFmtId="0" fontId="16" fillId="0" borderId="11" xfId="0" applyFont="1" applyFill="1" applyBorder="1" applyAlignment="1">
      <alignment horizontal="left" vertical="center"/>
    </xf>
    <xf numFmtId="0" fontId="17" fillId="0" borderId="0" xfId="0" applyFont="1" applyFill="1" applyBorder="1" applyAlignment="1">
      <alignment vertical="center"/>
    </xf>
    <xf numFmtId="0" fontId="17" fillId="0" borderId="0" xfId="0" applyFont="1" applyFill="1" applyBorder="1" applyAlignment="1">
      <alignment horizontal="distributed" vertical="center"/>
    </xf>
    <xf numFmtId="0" fontId="17" fillId="0" borderId="0" xfId="0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horizontal="center" vertical="center"/>
    </xf>
    <xf numFmtId="178" fontId="14" fillId="0" borderId="11" xfId="0" applyNumberFormat="1" applyFont="1" applyFill="1" applyBorder="1" applyAlignment="1">
      <alignment horizontal="left" vertical="center"/>
    </xf>
    <xf numFmtId="0" fontId="13" fillId="0" borderId="0" xfId="0" applyFont="1" applyFill="1" applyBorder="1" applyAlignment="1">
      <alignment vertical="center"/>
    </xf>
    <xf numFmtId="0" fontId="14" fillId="0" borderId="11" xfId="0" applyFont="1" applyFill="1" applyBorder="1" applyAlignment="1">
      <alignment horizontal="left" vertical="center"/>
    </xf>
    <xf numFmtId="0" fontId="18" fillId="0" borderId="0" xfId="0" applyNumberFormat="1" applyFont="1" applyFill="1" applyBorder="1" applyAlignment="1">
      <alignment horizontal="center" vertical="center" wrapText="1"/>
    </xf>
    <xf numFmtId="0" fontId="19" fillId="0" borderId="0" xfId="0" applyNumberFormat="1" applyFont="1" applyFill="1" applyBorder="1" applyAlignment="1">
      <alignment horizontal="center" vertical="center" wrapText="1"/>
    </xf>
    <xf numFmtId="0" fontId="19" fillId="0" borderId="0" xfId="0" applyFont="1" applyFill="1" applyBorder="1" applyAlignment="1">
      <alignment vertical="center"/>
    </xf>
    <xf numFmtId="0" fontId="20" fillId="0" borderId="0" xfId="0" applyNumberFormat="1" applyFont="1" applyFill="1" applyBorder="1" applyAlignment="1">
      <alignment horizontal="distributed" vertical="center"/>
    </xf>
    <xf numFmtId="0" fontId="19" fillId="0" borderId="11" xfId="0" applyFont="1" applyFill="1" applyBorder="1" applyAlignment="1">
      <alignment horizontal="left" vertical="center"/>
    </xf>
    <xf numFmtId="0" fontId="19" fillId="0" borderId="0" xfId="0" applyFont="1" applyFill="1" applyBorder="1" applyAlignment="1">
      <alignment horizontal="left" vertical="center"/>
    </xf>
    <xf numFmtId="0" fontId="19" fillId="0" borderId="0" xfId="0" applyFont="1" applyFill="1" applyBorder="1" applyAlignment="1">
      <alignment horizontal="distributed" vertical="center"/>
    </xf>
    <xf numFmtId="0" fontId="21" fillId="0" borderId="12" xfId="0" applyFont="1" applyFill="1" applyBorder="1" applyAlignment="1">
      <alignment horizontal="left" vertical="top"/>
    </xf>
    <xf numFmtId="0" fontId="21" fillId="0" borderId="0" xfId="0" applyFont="1" applyFill="1" applyBorder="1" applyAlignment="1">
      <alignment horizontal="left" vertical="top"/>
    </xf>
    <xf numFmtId="0" fontId="20" fillId="0" borderId="0" xfId="0" applyNumberFormat="1" applyFont="1" applyFill="1" applyBorder="1" applyAlignment="1">
      <alignment horizontal="left" vertical="center"/>
    </xf>
    <xf numFmtId="178" fontId="19" fillId="0" borderId="0" xfId="0" applyNumberFormat="1" applyFont="1" applyFill="1" applyBorder="1" applyAlignment="1">
      <alignment horizontal="center" vertical="center"/>
    </xf>
    <xf numFmtId="0" fontId="22" fillId="0" borderId="0" xfId="0" applyFont="1" applyFill="1" applyBorder="1" applyAlignment="1">
      <alignment vertical="center" wrapText="1"/>
    </xf>
    <xf numFmtId="0" fontId="23" fillId="0" borderId="0" xfId="0" applyFont="1" applyFill="1" applyBorder="1" applyAlignment="1">
      <alignment horizontal="center" vertical="center"/>
    </xf>
    <xf numFmtId="0" fontId="24" fillId="0" borderId="0" xfId="0" applyFont="1" applyFill="1" applyBorder="1" applyAlignment="1">
      <alignment horizontal="center" vertical="center"/>
    </xf>
    <xf numFmtId="0" fontId="25" fillId="0" borderId="0" xfId="0" applyFont="1" applyFill="1" applyBorder="1" applyAlignment="1">
      <alignment horizontal="justify" vertical="center"/>
    </xf>
    <xf numFmtId="179" fontId="19" fillId="0" borderId="0" xfId="0" applyNumberFormat="1" applyFont="1" applyFill="1" applyBorder="1" applyAlignment="1">
      <alignment vertical="center"/>
    </xf>
  </cellXfs>
  <cellStyles count="53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常规_复件 南沙财局标准格式：成果文件封面、汇总表、定案表、移交表" xfId="11"/>
    <cellStyle name="百分比" xfId="12" builtinId="5"/>
    <cellStyle name="已访问的超链接" xfId="13" builtinId="9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常规_0.清单封面说明概况汇总表" xfId="27"/>
    <cellStyle name="检查单元格" xfId="28" builtinId="23"/>
    <cellStyle name="20% - 强调文字颜色 6" xfId="29" builtinId="50"/>
    <cellStyle name="强调文字颜色 2" xfId="30" builtinId="33"/>
    <cellStyle name="链接单元格" xfId="31" builtinId="24"/>
    <cellStyle name="汇总" xfId="32" builtinId="25"/>
    <cellStyle name="好" xfId="33" builtinId="26"/>
    <cellStyle name="适中" xfId="34" builtinId="28"/>
    <cellStyle name="20% - 强调文字颜色 5" xfId="35" builtinId="46"/>
    <cellStyle name="强调文字颜色 1" xfId="36" builtinId="29"/>
    <cellStyle name="20% - 强调文字颜色 1" xfId="37" builtinId="30"/>
    <cellStyle name="40% - 强调文字颜色 1" xfId="38" builtinId="31"/>
    <cellStyle name="20% - 强调文字颜色 2" xfId="39" builtinId="34"/>
    <cellStyle name="40% - 强调文字颜色 2" xfId="40" builtinId="35"/>
    <cellStyle name="强调文字颜色 3" xfId="41" builtinId="37"/>
    <cellStyle name="强调文字颜色 4" xfId="42" builtinId="41"/>
    <cellStyle name="20% - 强调文字颜色 4" xfId="43" builtinId="42"/>
    <cellStyle name="40% - 强调文字颜色 4" xfId="44" builtinId="43"/>
    <cellStyle name="强调文字颜色 5" xfId="45" builtinId="45"/>
    <cellStyle name="40% - 强调文字颜色 5" xfId="46" builtinId="47"/>
    <cellStyle name="60% - 强调文字颜色 5" xfId="47" builtinId="48"/>
    <cellStyle name="强调文字颜色 6" xfId="48" builtinId="49"/>
    <cellStyle name="40% - 强调文字颜色 6" xfId="49" builtinId="51"/>
    <cellStyle name="60% - 强调文字颜色 6" xfId="50" builtinId="52"/>
    <cellStyle name="Normal" xfId="51"/>
    <cellStyle name="常规 2" xfId="52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0</xdr:col>
      <xdr:colOff>57785</xdr:colOff>
      <xdr:row>0</xdr:row>
      <xdr:rowOff>47625</xdr:rowOff>
    </xdr:from>
    <xdr:to>
      <xdr:col>1</xdr:col>
      <xdr:colOff>238760</xdr:colOff>
      <xdr:row>5</xdr:row>
      <xdr:rowOff>104775</xdr:rowOff>
    </xdr:to>
    <xdr:pic>
      <xdr:nvPicPr>
        <xdr:cNvPr id="3" name="Picture 1" descr="QQ截图未命名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57785" y="47625"/>
          <a:ext cx="695325" cy="962025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?? ?????"/>
        <a:font script="Hang" typeface="?? ??"/>
        <a:font script="Hans" typeface="??"/>
        <a:font script="Hant" typeface="????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?? ?????"/>
        <a:font script="Hang" typeface="?? ??"/>
        <a:font script="Hans" typeface="??"/>
        <a:font script="Hant" typeface="????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indexed="52"/>
  </sheetPr>
  <dimension ref="A7:N29"/>
  <sheetViews>
    <sheetView tabSelected="1" view="pageBreakPreview" zoomScaleNormal="100" workbookViewId="0">
      <selection activeCell="M7" sqref="M7"/>
    </sheetView>
  </sheetViews>
  <sheetFormatPr defaultColWidth="10.2857142857143" defaultRowHeight="14.25"/>
  <cols>
    <col min="1" max="1" width="7.71428571428571" style="4" customWidth="1"/>
    <col min="2" max="2" width="7.14285714285714" style="4" customWidth="1"/>
    <col min="3" max="3" width="9.14285714285714" style="4" customWidth="1"/>
    <col min="4" max="4" width="10.2857142857143" style="4"/>
    <col min="5" max="5" width="11.4285714285714" style="4" customWidth="1"/>
    <col min="6" max="6" width="17.1428571428571" style="4" customWidth="1"/>
    <col min="7" max="7" width="13.2857142857143" style="4" customWidth="1"/>
    <col min="8" max="8" width="23.8571428571429" style="4" customWidth="1"/>
    <col min="9" max="9" width="10.2857142857143" style="4" customWidth="1"/>
    <col min="10" max="16384" width="10.2857142857143" style="4"/>
  </cols>
  <sheetData>
    <row r="7" ht="93" customHeight="1" spans="1:8">
      <c r="A7" s="51" t="s">
        <v>0</v>
      </c>
      <c r="B7" s="51"/>
      <c r="C7" s="51"/>
      <c r="D7" s="51"/>
      <c r="E7" s="51"/>
      <c r="F7" s="51"/>
      <c r="G7" s="51"/>
      <c r="H7" s="51"/>
    </row>
    <row r="8" ht="66" customHeight="1" spans="1:14">
      <c r="A8" s="51" t="s">
        <v>1</v>
      </c>
      <c r="B8" s="51"/>
      <c r="C8" s="51"/>
      <c r="D8" s="51"/>
      <c r="E8" s="51"/>
      <c r="F8" s="51"/>
      <c r="G8" s="51"/>
      <c r="H8" s="51"/>
      <c r="I8" s="62"/>
      <c r="N8" s="63"/>
    </row>
    <row r="9" s="4" customFormat="1" ht="30" customHeight="1" spans="1:14">
      <c r="A9" s="52"/>
      <c r="B9" s="52"/>
      <c r="C9" s="52"/>
      <c r="D9" s="52"/>
      <c r="E9" s="52"/>
      <c r="F9" s="52"/>
      <c r="G9" s="52"/>
      <c r="H9" s="52"/>
      <c r="N9" s="64" t="s">
        <v>2</v>
      </c>
    </row>
    <row r="10" ht="27" spans="14:14">
      <c r="N10" s="65"/>
    </row>
    <row r="25" s="4" customFormat="1" ht="32.25" customHeight="1" spans="1:9">
      <c r="A25" s="53"/>
      <c r="B25" s="54" t="s">
        <v>3</v>
      </c>
      <c r="C25" s="54"/>
      <c r="D25" s="55" t="s">
        <v>4</v>
      </c>
      <c r="E25" s="55"/>
      <c r="F25" s="55"/>
      <c r="G25" s="55"/>
      <c r="H25" s="56"/>
      <c r="I25" s="53"/>
    </row>
    <row r="26" ht="26.25" customHeight="1" spans="1:9">
      <c r="A26" s="53"/>
      <c r="B26" s="57"/>
      <c r="C26" s="57"/>
      <c r="D26" s="58" t="s">
        <v>5</v>
      </c>
      <c r="E26" s="58"/>
      <c r="F26" s="58"/>
      <c r="G26" s="58"/>
      <c r="H26" s="59"/>
      <c r="I26" s="53"/>
    </row>
    <row r="27" s="4" customFormat="1" ht="30.75" customHeight="1" spans="1:9">
      <c r="A27" s="53"/>
      <c r="B27" s="60" t="s">
        <v>6</v>
      </c>
      <c r="C27" s="60"/>
      <c r="D27" s="55" t="s">
        <v>7</v>
      </c>
      <c r="E27" s="55"/>
      <c r="F27" s="55"/>
      <c r="G27" s="55"/>
      <c r="H27" s="56"/>
      <c r="I27" s="53"/>
    </row>
    <row r="28" ht="30.75" customHeight="1" spans="1:9">
      <c r="A28" s="53"/>
      <c r="B28" s="57"/>
      <c r="C28" s="57"/>
      <c r="D28" s="58" t="s">
        <v>5</v>
      </c>
      <c r="E28" s="58"/>
      <c r="F28" s="58"/>
      <c r="G28" s="58"/>
      <c r="H28" s="59"/>
      <c r="I28" s="53"/>
    </row>
    <row r="29" s="4" customFormat="1" ht="45" customHeight="1" spans="1:9">
      <c r="A29" s="61">
        <v>44762</v>
      </c>
      <c r="B29" s="61"/>
      <c r="C29" s="61"/>
      <c r="D29" s="61"/>
      <c r="E29" s="61"/>
      <c r="F29" s="61"/>
      <c r="G29" s="61"/>
      <c r="H29" s="61"/>
      <c r="I29" s="66"/>
    </row>
  </sheetData>
  <mergeCells count="10">
    <mergeCell ref="A7:H7"/>
    <mergeCell ref="A8:H8"/>
    <mergeCell ref="A9:H9"/>
    <mergeCell ref="B25:C25"/>
    <mergeCell ref="D25:G25"/>
    <mergeCell ref="D26:H26"/>
    <mergeCell ref="B27:C27"/>
    <mergeCell ref="D27:G27"/>
    <mergeCell ref="D28:H28"/>
    <mergeCell ref="A29:H29"/>
  </mergeCells>
  <pageMargins left="0.859027777777778" right="0.75" top="0.6" bottom="1" header="0.459027777777778" footer="0.5"/>
  <pageSetup paperSize="9" scale="94" orientation="portrait" horizontalDpi="600" verticalDpi="600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indexed="52"/>
  </sheetPr>
  <dimension ref="A1:M24"/>
  <sheetViews>
    <sheetView view="pageBreakPreview" zoomScaleNormal="100" workbookViewId="0">
      <selection activeCell="Q2" sqref="Q2"/>
    </sheetView>
  </sheetViews>
  <sheetFormatPr defaultColWidth="10.2857142857143" defaultRowHeight="14.25"/>
  <cols>
    <col min="1" max="1" width="7.71428571428571" style="4" customWidth="1"/>
    <col min="2" max="2" width="8.28571428571429" style="4" customWidth="1"/>
    <col min="3" max="3" width="1.85714285714286" style="23" customWidth="1"/>
    <col min="4" max="4" width="10.2857142857143" style="4"/>
    <col min="5" max="5" width="18.4285714285714" style="4" customWidth="1"/>
    <col min="6" max="6" width="3" style="4" customWidth="1"/>
    <col min="7" max="7" width="10.2857142857143" style="4"/>
    <col min="8" max="8" width="5.71428571428571" style="4" customWidth="1"/>
    <col min="9" max="9" width="2.28571428571429" style="4" customWidth="1"/>
    <col min="10" max="11" width="10.2857142857143" style="4"/>
    <col min="12" max="12" width="7.57142857142857" style="4" customWidth="1"/>
    <col min="13" max="16384" width="10.2857142857143" style="4"/>
  </cols>
  <sheetData>
    <row r="1" s="20" customFormat="1" ht="71" customHeight="1" spans="1:12">
      <c r="A1" s="24" t="str">
        <f>'（2013规范）招标控制价外封面'!A7</f>
        <v>白云中学附属小学运动场及校道改造工程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</row>
    <row r="2" s="20" customFormat="1" ht="49" customHeight="1" spans="1:12">
      <c r="A2" s="24" t="str">
        <f>'（2013规范）招标控制价外封面'!A8</f>
        <v>发包控制价</v>
      </c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</row>
    <row r="3" s="21" customFormat="1" ht="15" spans="3:12">
      <c r="C3" s="25"/>
      <c r="I3" s="25"/>
      <c r="J3" s="25"/>
      <c r="K3" s="25"/>
      <c r="L3" s="25"/>
    </row>
    <row r="4" s="21" customFormat="1" ht="27.75" customHeight="1" spans="1:12">
      <c r="A4" s="26" t="s">
        <v>8</v>
      </c>
      <c r="B4" s="27"/>
      <c r="C4" s="28" t="s">
        <v>9</v>
      </c>
      <c r="D4" s="28"/>
      <c r="E4" s="29">
        <v>336682.57</v>
      </c>
      <c r="F4" s="29"/>
      <c r="G4" s="29"/>
      <c r="H4" s="29"/>
      <c r="I4" s="29"/>
      <c r="J4" s="29"/>
      <c r="K4" s="29"/>
      <c r="L4" s="49"/>
    </row>
    <row r="5" s="21" customFormat="1" ht="28.5" customHeight="1" spans="1:13">
      <c r="A5" s="25"/>
      <c r="B5" s="25"/>
      <c r="C5" s="28" t="s">
        <v>10</v>
      </c>
      <c r="D5" s="28"/>
      <c r="E5" s="30" t="str">
        <f>IF((E4-INT(E4))=0,TEXT(E4,"[DBNUM2]")&amp;"元整",IF(INT(E4*10)-E4*10=0,TEXT(INT(E4),"[DBNUM2]")&amp;"元"&amp;TEXT((INT(E4*10)-INT(E4)*10),"[DBNUM2]")&amp;"角整",TEXT(INT(E4),"[DBNUM2]")&amp;"元"&amp;IF(INT(E4*10)-INT(E4)*10=0,"零",TEXT(INT(E4*10)-INT(E4)*10,"[DBNUM2]")&amp;"角")&amp;TEXT(RIGHT(E4,1),"[DBNUM2]")&amp;"分"))</f>
        <v>叁拾叁万陆仟陆佰捌拾贰元伍角柒分</v>
      </c>
      <c r="F5" s="30"/>
      <c r="G5" s="30"/>
      <c r="H5" s="30"/>
      <c r="I5" s="30"/>
      <c r="J5" s="30"/>
      <c r="K5" s="30"/>
      <c r="M5" s="21" t="s">
        <v>11</v>
      </c>
    </row>
    <row r="6" s="21" customFormat="1" ht="15" spans="3:3">
      <c r="C6" s="25"/>
    </row>
    <row r="7" s="21" customFormat="1" ht="15" spans="3:3">
      <c r="C7" s="25"/>
    </row>
    <row r="8" s="21" customFormat="1" ht="15" spans="3:3">
      <c r="C8" s="25"/>
    </row>
    <row r="9" s="21" customFormat="1" ht="15" spans="3:3">
      <c r="C9" s="25"/>
    </row>
    <row r="10" s="21" customFormat="1" ht="15" spans="3:3">
      <c r="C10" s="25"/>
    </row>
    <row r="11" s="22" customFormat="1" ht="41.25" customHeight="1" spans="1:12">
      <c r="A11" s="31" t="s">
        <v>12</v>
      </c>
      <c r="B11" s="32"/>
      <c r="C11" s="33" t="s">
        <v>13</v>
      </c>
      <c r="D11" s="34"/>
      <c r="E11" s="34"/>
      <c r="F11" s="35"/>
      <c r="G11" s="31" t="s">
        <v>14</v>
      </c>
      <c r="H11" s="32"/>
      <c r="I11" s="31" t="s">
        <v>13</v>
      </c>
      <c r="J11" s="33"/>
      <c r="K11" s="37"/>
      <c r="L11" s="37"/>
    </row>
    <row r="12" s="22" customFormat="1" ht="26.25" customHeight="1" spans="1:12">
      <c r="A12" s="36"/>
      <c r="B12" s="32"/>
      <c r="C12" s="37"/>
      <c r="D12" s="38" t="s">
        <v>15</v>
      </c>
      <c r="E12" s="38"/>
      <c r="F12" s="37"/>
      <c r="G12" s="36"/>
      <c r="H12" s="36"/>
      <c r="I12" s="36"/>
      <c r="J12" s="38" t="s">
        <v>16</v>
      </c>
      <c r="K12" s="38"/>
      <c r="L12" s="38"/>
    </row>
    <row r="13" s="22" customFormat="1" ht="26.25" customHeight="1" spans="1:12">
      <c r="A13" s="36"/>
      <c r="B13" s="32"/>
      <c r="C13" s="37"/>
      <c r="D13" s="39"/>
      <c r="E13" s="39"/>
      <c r="F13" s="37"/>
      <c r="G13" s="36"/>
      <c r="H13" s="36"/>
      <c r="I13" s="36"/>
      <c r="J13" s="39"/>
      <c r="K13" s="39"/>
      <c r="L13" s="39"/>
    </row>
    <row r="14" s="22" customFormat="1" ht="26.25" customHeight="1" spans="1:12">
      <c r="A14" s="36"/>
      <c r="B14" s="32"/>
      <c r="C14" s="37"/>
      <c r="D14" s="40"/>
      <c r="E14" s="40"/>
      <c r="F14" s="37"/>
      <c r="G14" s="36"/>
      <c r="H14" s="36"/>
      <c r="I14" s="36"/>
      <c r="J14" s="36"/>
      <c r="K14" s="36"/>
      <c r="L14" s="36"/>
    </row>
    <row r="15" s="22" customFormat="1" ht="49.5" customHeight="1" spans="1:12">
      <c r="A15" s="41" t="s">
        <v>17</v>
      </c>
      <c r="B15" s="35"/>
      <c r="C15" s="33" t="s">
        <v>13</v>
      </c>
      <c r="D15" s="42"/>
      <c r="E15" s="42"/>
      <c r="F15" s="35"/>
      <c r="G15" s="41" t="s">
        <v>17</v>
      </c>
      <c r="H15" s="35"/>
      <c r="I15" s="31" t="s">
        <v>13</v>
      </c>
      <c r="J15" s="50"/>
      <c r="K15" s="50"/>
      <c r="L15" s="50"/>
    </row>
    <row r="16" s="21" customFormat="1" ht="26.25" customHeight="1" spans="1:12">
      <c r="A16" s="43"/>
      <c r="B16" s="44"/>
      <c r="C16" s="45"/>
      <c r="D16" s="38" t="s">
        <v>18</v>
      </c>
      <c r="E16" s="38"/>
      <c r="F16" s="46"/>
      <c r="G16" s="43"/>
      <c r="H16" s="44"/>
      <c r="I16" s="44"/>
      <c r="J16" s="38" t="s">
        <v>18</v>
      </c>
      <c r="K16" s="38"/>
      <c r="L16" s="38"/>
    </row>
    <row r="17" s="21" customFormat="1" ht="26.25" customHeight="1" spans="1:12">
      <c r="A17" s="43"/>
      <c r="B17" s="44"/>
      <c r="C17" s="45"/>
      <c r="D17" s="39"/>
      <c r="E17" s="39"/>
      <c r="F17" s="46"/>
      <c r="G17" s="43"/>
      <c r="H17" s="44"/>
      <c r="I17" s="44"/>
      <c r="J17" s="39"/>
      <c r="K17" s="39"/>
      <c r="L17" s="39"/>
    </row>
    <row r="18" s="21" customFormat="1" ht="26.25" customHeight="1" spans="1:6">
      <c r="A18" s="43"/>
      <c r="B18" s="44"/>
      <c r="C18" s="45"/>
      <c r="D18" s="47"/>
      <c r="E18" s="47"/>
      <c r="F18" s="46"/>
    </row>
    <row r="19" s="22" customFormat="1" ht="41.25" customHeight="1" spans="1:12">
      <c r="A19" s="31" t="s">
        <v>19</v>
      </c>
      <c r="B19" s="32"/>
      <c r="C19" s="33" t="s">
        <v>20</v>
      </c>
      <c r="D19" s="42"/>
      <c r="E19" s="42"/>
      <c r="F19" s="35"/>
      <c r="G19" s="31" t="s">
        <v>21</v>
      </c>
      <c r="H19" s="32"/>
      <c r="I19" s="31" t="s">
        <v>20</v>
      </c>
      <c r="J19" s="33"/>
      <c r="K19" s="37"/>
      <c r="L19" s="37"/>
    </row>
    <row r="20" s="22" customFormat="1" ht="26.25" customHeight="1" spans="1:12">
      <c r="A20" s="36"/>
      <c r="B20" s="32"/>
      <c r="C20" s="37"/>
      <c r="D20" s="38" t="s">
        <v>22</v>
      </c>
      <c r="E20" s="38"/>
      <c r="F20" s="37"/>
      <c r="G20" s="36"/>
      <c r="H20" s="36"/>
      <c r="I20" s="36"/>
      <c r="J20" s="38" t="s">
        <v>23</v>
      </c>
      <c r="K20" s="38"/>
      <c r="L20" s="38"/>
    </row>
    <row r="21" s="22" customFormat="1" ht="26.25" customHeight="1" spans="1:12">
      <c r="A21" s="36"/>
      <c r="B21" s="32"/>
      <c r="C21" s="37"/>
      <c r="D21" s="39"/>
      <c r="E21" s="39"/>
      <c r="F21" s="37"/>
      <c r="G21" s="36"/>
      <c r="H21" s="36"/>
      <c r="I21" s="36"/>
      <c r="J21" s="39"/>
      <c r="K21" s="39"/>
      <c r="L21" s="39"/>
    </row>
    <row r="22" s="22" customFormat="1" ht="26.25" customHeight="1" spans="1:12">
      <c r="A22" s="36"/>
      <c r="B22" s="32"/>
      <c r="C22" s="37"/>
      <c r="D22" s="39"/>
      <c r="E22" s="39"/>
      <c r="F22" s="37"/>
      <c r="G22" s="36"/>
      <c r="H22" s="36"/>
      <c r="I22" s="36"/>
      <c r="J22" s="39"/>
      <c r="K22" s="39"/>
      <c r="L22" s="39"/>
    </row>
    <row r="23" s="22" customFormat="1" ht="26.25" customHeight="1" spans="1:12">
      <c r="A23" s="36"/>
      <c r="B23" s="32"/>
      <c r="C23" s="37"/>
      <c r="D23" s="37"/>
      <c r="E23" s="37"/>
      <c r="F23" s="37"/>
      <c r="G23" s="36"/>
      <c r="H23" s="36"/>
      <c r="I23" s="36"/>
      <c r="J23" s="36"/>
      <c r="K23" s="36"/>
      <c r="L23" s="36"/>
    </row>
    <row r="24" s="22" customFormat="1" ht="27" customHeight="1" spans="1:12">
      <c r="A24" s="31" t="s">
        <v>24</v>
      </c>
      <c r="B24" s="32"/>
      <c r="C24" s="33" t="s">
        <v>20</v>
      </c>
      <c r="D24" s="48">
        <f>'（2013规范）招标控制价外封面'!A29</f>
        <v>44762</v>
      </c>
      <c r="E24" s="48"/>
      <c r="F24" s="35"/>
      <c r="G24" s="31" t="s">
        <v>25</v>
      </c>
      <c r="H24" s="32"/>
      <c r="I24" s="31" t="s">
        <v>20</v>
      </c>
      <c r="J24" s="48">
        <f>D24</f>
        <v>44762</v>
      </c>
      <c r="K24" s="48"/>
      <c r="L24" s="48"/>
    </row>
  </sheetData>
  <mergeCells count="31">
    <mergeCell ref="A1:L1"/>
    <mergeCell ref="A2:L2"/>
    <mergeCell ref="I3:L3"/>
    <mergeCell ref="A4:B4"/>
    <mergeCell ref="C4:D4"/>
    <mergeCell ref="E4:K4"/>
    <mergeCell ref="A5:B5"/>
    <mergeCell ref="C5:D5"/>
    <mergeCell ref="E5:K5"/>
    <mergeCell ref="A11:B11"/>
    <mergeCell ref="D11:E11"/>
    <mergeCell ref="G11:H11"/>
    <mergeCell ref="J11:L11"/>
    <mergeCell ref="D12:E12"/>
    <mergeCell ref="J12:L12"/>
    <mergeCell ref="A15:B15"/>
    <mergeCell ref="D15:E15"/>
    <mergeCell ref="G15:H15"/>
    <mergeCell ref="J15:L15"/>
    <mergeCell ref="D16:E16"/>
    <mergeCell ref="J16:L16"/>
    <mergeCell ref="A19:B19"/>
    <mergeCell ref="D19:E19"/>
    <mergeCell ref="G19:H19"/>
    <mergeCell ref="J19:L19"/>
    <mergeCell ref="D20:E20"/>
    <mergeCell ref="J20:L20"/>
    <mergeCell ref="A24:B24"/>
    <mergeCell ref="D24:E24"/>
    <mergeCell ref="G24:H24"/>
    <mergeCell ref="J24:L24"/>
  </mergeCells>
  <pageMargins left="0.679166666666667" right="0.429166666666667" top="1.10902777777778" bottom="1" header="0.459027777777778" footer="0.5"/>
  <pageSetup paperSize="9" orientation="portrait" horizontalDpi="600" verticalDpi="6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V5"/>
  <sheetViews>
    <sheetView view="pageBreakPreview" zoomScaleNormal="100" workbookViewId="0">
      <selection activeCell="J4" sqref="J4"/>
    </sheetView>
  </sheetViews>
  <sheetFormatPr defaultColWidth="11.6666666666667" defaultRowHeight="14.25" outlineLevelRow="4"/>
  <cols>
    <col min="1" max="1" width="42.3333333333333" style="1" customWidth="1"/>
    <col min="2" max="2" width="21" style="1" hidden="1" customWidth="1"/>
    <col min="3" max="3" width="32.5047619047619" style="1" customWidth="1"/>
    <col min="4" max="4" width="1" style="1" hidden="1" customWidth="1"/>
    <col min="5" max="5" width="41.8285714285714" style="1" customWidth="1"/>
    <col min="6" max="231" width="11.6666666666667" style="1"/>
    <col min="232" max="256" width="11.6666666666667" style="3"/>
    <col min="257" max="16384" width="11.6666666666667" style="4"/>
  </cols>
  <sheetData>
    <row r="1" s="1" customFormat="1" ht="15" customHeight="1" spans="1:256">
      <c r="A1" s="5" t="s">
        <v>26</v>
      </c>
      <c r="B1" s="6" t="s">
        <v>26</v>
      </c>
      <c r="C1" s="6"/>
      <c r="D1" s="6"/>
      <c r="E1" s="7" t="s">
        <v>26</v>
      </c>
      <c r="HX1" s="3"/>
      <c r="HY1" s="3"/>
      <c r="HZ1" s="3"/>
      <c r="IA1" s="3"/>
      <c r="IB1" s="3"/>
      <c r="IC1" s="3"/>
      <c r="ID1" s="3"/>
      <c r="IE1" s="3"/>
      <c r="IF1" s="3"/>
      <c r="IG1" s="3"/>
      <c r="IH1" s="3"/>
      <c r="II1" s="3"/>
      <c r="IJ1" s="3"/>
      <c r="IK1" s="3"/>
      <c r="IL1" s="3"/>
      <c r="IM1" s="3"/>
      <c r="IN1" s="3"/>
      <c r="IO1" s="3"/>
      <c r="IP1" s="3"/>
      <c r="IQ1" s="3"/>
      <c r="IR1" s="3"/>
      <c r="IS1" s="3"/>
      <c r="IT1" s="3"/>
      <c r="IU1" s="3"/>
      <c r="IV1" s="3"/>
    </row>
    <row r="2" s="1" customFormat="1" ht="42" customHeight="1" spans="1:256">
      <c r="A2" s="5" t="s">
        <v>26</v>
      </c>
      <c r="B2" s="8" t="s">
        <v>27</v>
      </c>
      <c r="C2" s="8" t="s">
        <v>28</v>
      </c>
      <c r="D2" s="8" t="s">
        <v>29</v>
      </c>
      <c r="E2" s="7" t="s">
        <v>26</v>
      </c>
      <c r="HX2" s="3"/>
      <c r="HY2" s="3"/>
      <c r="HZ2" s="3"/>
      <c r="IA2" s="3"/>
      <c r="IB2" s="3"/>
      <c r="IC2" s="3"/>
      <c r="ID2" s="3"/>
      <c r="IE2" s="3"/>
      <c r="IF2" s="3"/>
      <c r="IG2" s="3"/>
      <c r="IH2" s="3"/>
      <c r="II2" s="3"/>
      <c r="IJ2" s="3"/>
      <c r="IK2" s="3"/>
      <c r="IL2" s="3"/>
      <c r="IM2" s="3"/>
      <c r="IN2" s="3"/>
      <c r="IO2" s="3"/>
      <c r="IP2" s="3"/>
      <c r="IQ2" s="3"/>
      <c r="IR2" s="3"/>
      <c r="IS2" s="3"/>
      <c r="IT2" s="3"/>
      <c r="IU2" s="3"/>
      <c r="IV2" s="3"/>
    </row>
    <row r="3" s="2" customFormat="1" ht="26.25" customHeight="1" spans="1:10">
      <c r="A3" s="9" t="s">
        <v>30</v>
      </c>
      <c r="B3" s="9"/>
      <c r="C3" s="9"/>
      <c r="D3" s="9"/>
      <c r="E3" s="10" t="s">
        <v>31</v>
      </c>
      <c r="J3" s="17"/>
    </row>
    <row r="4" s="1" customFormat="1" ht="381.95" customHeight="1" spans="1:256">
      <c r="A4" s="11" t="s">
        <v>32</v>
      </c>
      <c r="B4" s="12"/>
      <c r="C4" s="12"/>
      <c r="D4" s="12"/>
      <c r="E4" s="13"/>
      <c r="I4" s="18"/>
      <c r="J4" s="19"/>
      <c r="HX4" s="3"/>
      <c r="HY4" s="3"/>
      <c r="HZ4" s="3"/>
      <c r="IA4" s="3"/>
      <c r="IB4" s="3"/>
      <c r="IC4" s="3"/>
      <c r="ID4" s="3"/>
      <c r="IE4" s="3"/>
      <c r="IF4" s="3"/>
      <c r="IG4" s="3"/>
      <c r="IH4" s="3"/>
      <c r="II4" s="3"/>
      <c r="IJ4" s="3"/>
      <c r="IK4" s="3"/>
      <c r="IL4" s="3"/>
      <c r="IM4" s="3"/>
      <c r="IN4" s="3"/>
      <c r="IO4" s="3"/>
      <c r="IP4" s="3"/>
      <c r="IQ4" s="3"/>
      <c r="IR4" s="3"/>
      <c r="IS4" s="3"/>
      <c r="IT4" s="3"/>
      <c r="IU4" s="3"/>
      <c r="IV4" s="3"/>
    </row>
    <row r="5" s="1" customFormat="1" ht="377.1" customHeight="1" spans="1:256">
      <c r="A5" s="14"/>
      <c r="B5" s="15"/>
      <c r="C5" s="15"/>
      <c r="D5" s="15"/>
      <c r="E5" s="16"/>
      <c r="HX5" s="3"/>
      <c r="HY5" s="3"/>
      <c r="HZ5" s="3"/>
      <c r="IA5" s="3"/>
      <c r="IB5" s="3"/>
      <c r="IC5" s="3"/>
      <c r="ID5" s="3"/>
      <c r="IE5" s="3"/>
      <c r="IF5" s="3"/>
      <c r="IG5" s="3"/>
      <c r="IH5" s="3"/>
      <c r="II5" s="3"/>
      <c r="IJ5" s="3"/>
      <c r="IK5" s="3"/>
      <c r="IL5" s="3"/>
      <c r="IM5" s="3"/>
      <c r="IN5" s="3"/>
      <c r="IO5" s="3"/>
      <c r="IP5" s="3"/>
      <c r="IQ5" s="3"/>
      <c r="IR5" s="3"/>
      <c r="IS5" s="3"/>
      <c r="IT5" s="3"/>
      <c r="IU5" s="3"/>
      <c r="IV5" s="3"/>
    </row>
  </sheetData>
  <mergeCells count="3">
    <mergeCell ref="B1:D1"/>
    <mergeCell ref="A3:D3"/>
    <mergeCell ref="A4:E5"/>
  </mergeCells>
  <printOptions horizontalCentered="1"/>
  <pageMargins left="0.629166666666667" right="0.629166666666667" top="0.588888888888889" bottom="0.588888888888889" header="0" footer="0"/>
  <pageSetup paperSize="9" scale="83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（2013规范）招标控制价外封面</vt:lpstr>
      <vt:lpstr>（2013规范）招标控制价内封面</vt:lpstr>
      <vt:lpstr>编制说明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再找初衷。</cp:lastModifiedBy>
  <dcterms:created xsi:type="dcterms:W3CDTF">2017-08-04T15:34:00Z</dcterms:created>
  <cp:lastPrinted>2018-02-08T03:13:00Z</cp:lastPrinted>
  <dcterms:modified xsi:type="dcterms:W3CDTF">2022-07-20T08:25:37Z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2052-11.1.0.11875</vt:lpwstr>
  </property>
  <property fmtid="{D5CDD505-2E9C-101B-9397-08002B2CF9AE}" pid="3" name="KSORubyTemplateID" linkTarget="0">
    <vt:lpwstr>11</vt:lpwstr>
  </property>
  <property fmtid="{D5CDD505-2E9C-101B-9397-08002B2CF9AE}" pid="4" name="ICV">
    <vt:lpwstr>47AE24E09F1D4CF28372EEA8FD75A79D</vt:lpwstr>
  </property>
</Properties>
</file>