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总成绩排名" sheetId="2" r:id="rId1"/>
    <sheet name="录用人员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<sst xmlns="http://schemas.openxmlformats.org/spreadsheetml/2006/main" count="113" uniqueCount="42">
  <si>
    <t>石门街2022年公开招聘社区专职工作人员总成绩及进入体检环节名单</t>
  </si>
  <si>
    <t>时间:2023年2月22日</t>
  </si>
  <si>
    <t>序号</t>
  </si>
  <si>
    <t>准考证号码</t>
  </si>
  <si>
    <t>姓名</t>
  </si>
  <si>
    <t>性别</t>
  </si>
  <si>
    <t>笔试成绩（含加分）</t>
  </si>
  <si>
    <t>面试成绩</t>
  </si>
  <si>
    <t>总成绩（笔试成绩×50%+面试成绩×50%）</t>
  </si>
  <si>
    <t>总排名</t>
  </si>
  <si>
    <t>是否进入体检</t>
  </si>
  <si>
    <t>备注</t>
  </si>
  <si>
    <t>202301061016</t>
  </si>
  <si>
    <t>董紫君</t>
  </si>
  <si>
    <t>女</t>
  </si>
  <si>
    <t>是</t>
  </si>
  <si>
    <t>202301018025</t>
  </si>
  <si>
    <t>梁羽涛</t>
  </si>
  <si>
    <t>男</t>
  </si>
  <si>
    <t>202301047002</t>
  </si>
  <si>
    <t>梁明芳</t>
  </si>
  <si>
    <t>否</t>
  </si>
  <si>
    <t>202301024025</t>
  </si>
  <si>
    <t>许健生</t>
  </si>
  <si>
    <t>202301042028</t>
  </si>
  <si>
    <t>曾蕾</t>
  </si>
  <si>
    <t>202301021009</t>
  </si>
  <si>
    <t>沈翠林</t>
  </si>
  <si>
    <t>202301024021</t>
  </si>
  <si>
    <t>许泳达</t>
  </si>
  <si>
    <t>202301032027</t>
  </si>
  <si>
    <t>黄顺雅</t>
  </si>
  <si>
    <t>202301026024</t>
  </si>
  <si>
    <t>吴碧茹</t>
  </si>
  <si>
    <t xml:space="preserve"> </t>
  </si>
  <si>
    <t>202301008024</t>
  </si>
  <si>
    <t>张敏健</t>
  </si>
  <si>
    <t>缺考</t>
  </si>
  <si>
    <t>石门街2022年录取社区专职人员拟录用名单</t>
  </si>
  <si>
    <t>笔试排名</t>
  </si>
  <si>
    <t>笔试成绩</t>
  </si>
  <si>
    <t>总成绩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</si>
</sst>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8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9" applyNumberFormat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4" fillId="12" borderId="1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workbookViewId="0">
      <selection activeCell="L11" sqref="L11"/>
    </sheetView>
  </sheetViews>
  <sheetFormatPr defaultColWidth="9" defaultRowHeight="14.4"/>
  <cols>
    <col min="1" max="1" width="6.66666666666667" style="7" customWidth="1"/>
    <col min="2" max="2" width="16.6666666666667" style="7" customWidth="1"/>
    <col min="3" max="3" width="11.5555555555556" style="7" customWidth="1"/>
    <col min="4" max="4" width="8.44444444444444" style="7" customWidth="1"/>
    <col min="5" max="5" width="15.1111111111111" style="7" customWidth="1"/>
    <col min="6" max="6" width="14.6666666666667" style="7" customWidth="1"/>
    <col min="7" max="7" width="18.4444444444444" style="7" customWidth="1"/>
    <col min="8" max="8" width="12.6666666666667" style="7" customWidth="1"/>
    <col min="9" max="9" width="11.7777777777778" style="7" customWidth="1"/>
    <col min="10" max="10" width="12.8888888888889" style="7" customWidth="1"/>
    <col min="11" max="16384" width="9" style="7"/>
  </cols>
  <sheetData>
    <row r="1" s="7" customFormat="1" ht="38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7" customFormat="1" ht="27" customHeight="1" spans="2:10">
      <c r="B2" s="8"/>
      <c r="C2" s="8"/>
      <c r="D2" s="8"/>
      <c r="E2" s="8"/>
      <c r="F2" s="8"/>
      <c r="G2" s="8"/>
      <c r="H2" s="8"/>
      <c r="I2" s="14" t="s">
        <v>1</v>
      </c>
      <c r="J2" s="8"/>
    </row>
    <row r="3" s="7" customFormat="1" ht="30" customHeight="1" spans="1:10">
      <c r="A3" s="9" t="s">
        <v>2</v>
      </c>
      <c r="B3" s="12" t="s">
        <v>3</v>
      </c>
      <c r="C3" s="9" t="s">
        <v>4</v>
      </c>
      <c r="D3" s="9" t="s">
        <v>5</v>
      </c>
      <c r="E3" s="10" t="s">
        <v>6</v>
      </c>
      <c r="F3" s="10" t="s">
        <v>7</v>
      </c>
      <c r="G3" s="13" t="s">
        <v>8</v>
      </c>
      <c r="H3" s="9" t="s">
        <v>9</v>
      </c>
      <c r="I3" s="9" t="s">
        <v>10</v>
      </c>
      <c r="J3" s="9" t="s">
        <v>11</v>
      </c>
    </row>
    <row r="4" s="7" customFormat="1" ht="26" customHeight="1" spans="1:10">
      <c r="A4" s="11">
        <v>1</v>
      </c>
      <c r="B4" s="1" t="s">
        <v>12</v>
      </c>
      <c r="C4" s="2" t="s">
        <v>13</v>
      </c>
      <c r="D4" s="2" t="s">
        <v>14</v>
      </c>
      <c r="E4" s="3">
        <v>91.34</v>
      </c>
      <c r="F4" s="4">
        <v>87.35</v>
      </c>
      <c r="G4" s="5">
        <f t="shared" ref="G4:G12" si="0">(E4+F4)/2</f>
        <v>89.345</v>
      </c>
      <c r="H4" s="6">
        <v>1</v>
      </c>
      <c r="I4" s="6" t="s">
        <v>15</v>
      </c>
      <c r="J4" s="6"/>
    </row>
    <row r="5" s="7" customFormat="1" ht="26" customHeight="1" spans="1:10">
      <c r="A5" s="11">
        <v>2</v>
      </c>
      <c r="B5" s="1" t="s">
        <v>16</v>
      </c>
      <c r="C5" s="2" t="s">
        <v>17</v>
      </c>
      <c r="D5" s="2" t="s">
        <v>18</v>
      </c>
      <c r="E5" s="3">
        <v>88.69</v>
      </c>
      <c r="F5" s="4">
        <v>86.85</v>
      </c>
      <c r="G5" s="5">
        <f t="shared" si="0"/>
        <v>87.77</v>
      </c>
      <c r="H5" s="6">
        <v>2</v>
      </c>
      <c r="I5" s="6" t="s">
        <v>15</v>
      </c>
      <c r="J5" s="6"/>
    </row>
    <row r="6" s="7" customFormat="1" ht="26" customHeight="1" spans="1:10">
      <c r="A6" s="11">
        <v>3</v>
      </c>
      <c r="B6" s="1" t="s">
        <v>19</v>
      </c>
      <c r="C6" s="2" t="s">
        <v>20</v>
      </c>
      <c r="D6" s="2" t="s">
        <v>14</v>
      </c>
      <c r="E6" s="3">
        <v>94.96</v>
      </c>
      <c r="F6" s="4">
        <v>71.7</v>
      </c>
      <c r="G6" s="5">
        <f t="shared" si="0"/>
        <v>83.33</v>
      </c>
      <c r="H6" s="6">
        <v>3</v>
      </c>
      <c r="I6" s="6" t="s">
        <v>21</v>
      </c>
      <c r="J6" s="6"/>
    </row>
    <row r="7" s="7" customFormat="1" ht="26" customHeight="1" spans="1:10">
      <c r="A7" s="11">
        <v>4</v>
      </c>
      <c r="B7" s="1" t="s">
        <v>22</v>
      </c>
      <c r="C7" s="2" t="s">
        <v>23</v>
      </c>
      <c r="D7" s="2" t="s">
        <v>18</v>
      </c>
      <c r="E7" s="3">
        <v>88.69</v>
      </c>
      <c r="F7" s="4">
        <v>75.45</v>
      </c>
      <c r="G7" s="5">
        <f t="shared" si="0"/>
        <v>82.07</v>
      </c>
      <c r="H7" s="6">
        <v>4</v>
      </c>
      <c r="I7" s="6" t="s">
        <v>21</v>
      </c>
      <c r="J7" s="6"/>
    </row>
    <row r="8" s="7" customFormat="1" ht="26" customHeight="1" spans="1:10">
      <c r="A8" s="11">
        <v>5</v>
      </c>
      <c r="B8" s="1" t="s">
        <v>24</v>
      </c>
      <c r="C8" s="2" t="s">
        <v>25</v>
      </c>
      <c r="D8" s="2" t="s">
        <v>14</v>
      </c>
      <c r="E8" s="3">
        <v>92.83</v>
      </c>
      <c r="F8" s="4">
        <v>69.25</v>
      </c>
      <c r="G8" s="5">
        <f t="shared" si="0"/>
        <v>81.04</v>
      </c>
      <c r="H8" s="6">
        <v>5</v>
      </c>
      <c r="I8" s="6" t="s">
        <v>21</v>
      </c>
      <c r="J8" s="6"/>
    </row>
    <row r="9" s="7" customFormat="1" ht="26" customHeight="1" spans="1:10">
      <c r="A9" s="11">
        <v>6</v>
      </c>
      <c r="B9" s="1" t="s">
        <v>26</v>
      </c>
      <c r="C9" s="2" t="s">
        <v>27</v>
      </c>
      <c r="D9" s="2" t="s">
        <v>14</v>
      </c>
      <c r="E9" s="3">
        <v>86.21</v>
      </c>
      <c r="F9" s="4">
        <v>74.95</v>
      </c>
      <c r="G9" s="5">
        <f t="shared" si="0"/>
        <v>80.58</v>
      </c>
      <c r="H9" s="6">
        <v>6</v>
      </c>
      <c r="I9" s="6" t="s">
        <v>21</v>
      </c>
      <c r="J9" s="6"/>
    </row>
    <row r="10" s="7" customFormat="1" ht="26" customHeight="1" spans="1:10">
      <c r="A10" s="11">
        <v>7</v>
      </c>
      <c r="B10" s="1" t="s">
        <v>28</v>
      </c>
      <c r="C10" s="2" t="s">
        <v>29</v>
      </c>
      <c r="D10" s="2" t="s">
        <v>18</v>
      </c>
      <c r="E10" s="3">
        <v>88.64</v>
      </c>
      <c r="F10" s="4">
        <v>70.7</v>
      </c>
      <c r="G10" s="5">
        <f t="shared" si="0"/>
        <v>79.67</v>
      </c>
      <c r="H10" s="6">
        <v>7</v>
      </c>
      <c r="I10" s="6" t="s">
        <v>21</v>
      </c>
      <c r="J10" s="15"/>
    </row>
    <row r="11" s="7" customFormat="1" ht="26" customHeight="1" spans="1:10">
      <c r="A11" s="11">
        <v>8</v>
      </c>
      <c r="B11" s="1" t="s">
        <v>30</v>
      </c>
      <c r="C11" s="2" t="s">
        <v>31</v>
      </c>
      <c r="D11" s="2" t="s">
        <v>14</v>
      </c>
      <c r="E11" s="3">
        <v>86.22</v>
      </c>
      <c r="F11" s="4">
        <v>73.1</v>
      </c>
      <c r="G11" s="5">
        <f t="shared" si="0"/>
        <v>79.66</v>
      </c>
      <c r="H11" s="6">
        <v>8</v>
      </c>
      <c r="I11" s="6" t="s">
        <v>21</v>
      </c>
      <c r="J11" s="6"/>
    </row>
    <row r="12" s="7" customFormat="1" ht="26" customHeight="1" spans="1:15">
      <c r="A12" s="11">
        <v>9</v>
      </c>
      <c r="B12" s="1" t="s">
        <v>32</v>
      </c>
      <c r="C12" s="2" t="s">
        <v>33</v>
      </c>
      <c r="D12" s="2" t="s">
        <v>14</v>
      </c>
      <c r="E12" s="3">
        <v>87.13</v>
      </c>
      <c r="F12" s="4">
        <v>69.65</v>
      </c>
      <c r="G12" s="5">
        <f t="shared" si="0"/>
        <v>78.39</v>
      </c>
      <c r="H12" s="6">
        <v>9</v>
      </c>
      <c r="I12" s="6" t="s">
        <v>21</v>
      </c>
      <c r="J12" s="16"/>
      <c r="O12" s="7" t="s">
        <v>34</v>
      </c>
    </row>
    <row r="13" s="7" customFormat="1" ht="26" customHeight="1" spans="1:10">
      <c r="A13" s="11">
        <v>10</v>
      </c>
      <c r="B13" s="1" t="s">
        <v>35</v>
      </c>
      <c r="C13" s="2" t="s">
        <v>36</v>
      </c>
      <c r="D13" s="2" t="s">
        <v>18</v>
      </c>
      <c r="E13" s="3">
        <v>87.7</v>
      </c>
      <c r="F13" s="6" t="s">
        <v>37</v>
      </c>
      <c r="G13" s="6" t="s">
        <v>37</v>
      </c>
      <c r="H13" s="6" t="s">
        <v>37</v>
      </c>
      <c r="I13" s="6" t="s">
        <v>21</v>
      </c>
      <c r="J13" s="6" t="s">
        <v>37</v>
      </c>
    </row>
  </sheetData>
  <mergeCells count="1">
    <mergeCell ref="A1:J1"/>
  </mergeCells>
  <pageMargins left="0.984027777777778" right="0.550694444444444" top="0.66875" bottom="0.236111111111111" header="0.314583333333333" footer="0.156944444444444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F9" sqref="F9"/>
    </sheetView>
  </sheetViews>
  <sheetFormatPr defaultColWidth="9" defaultRowHeight="14.4" outlineLevelRow="3" outlineLevelCol="7"/>
  <cols>
    <col min="1" max="1" width="11.2222222222222" style="7" customWidth="1"/>
    <col min="2" max="2" width="14.6296296296296" style="7" customWidth="1"/>
    <col min="3" max="3" width="15" style="7" customWidth="1"/>
    <col min="4" max="4" width="16.8796296296296" style="7" customWidth="1"/>
    <col min="5" max="5" width="16.25" style="7" customWidth="1"/>
    <col min="6" max="6" width="16.8796296296296" style="7" customWidth="1"/>
    <col min="7" max="8" width="13.8796296296296" style="7" customWidth="1"/>
    <col min="9" max="16384" width="9" style="7"/>
  </cols>
  <sheetData>
    <row r="1" ht="47" customHeight="1" spans="1:8">
      <c r="A1" s="8" t="s">
        <v>38</v>
      </c>
      <c r="B1" s="8"/>
      <c r="C1" s="8"/>
      <c r="D1" s="8"/>
      <c r="E1" s="8"/>
      <c r="F1" s="8"/>
      <c r="G1" s="8"/>
      <c r="H1" s="8"/>
    </row>
    <row r="2" ht="33" customHeight="1" spans="1:8">
      <c r="A2" s="9" t="s">
        <v>39</v>
      </c>
      <c r="B2" s="9" t="s">
        <v>4</v>
      </c>
      <c r="C2" s="9" t="s">
        <v>5</v>
      </c>
      <c r="D2" s="10" t="s">
        <v>40</v>
      </c>
      <c r="E2" s="10" t="s">
        <v>7</v>
      </c>
      <c r="F2" s="10" t="s">
        <v>41</v>
      </c>
      <c r="G2" s="9" t="s">
        <v>9</v>
      </c>
      <c r="H2" s="9" t="s">
        <v>11</v>
      </c>
    </row>
    <row r="3" ht="33" customHeight="1" spans="1:8">
      <c r="A3" s="6">
        <v>3</v>
      </c>
      <c r="B3" s="2" t="s">
        <v>13</v>
      </c>
      <c r="C3" s="2" t="s">
        <v>14</v>
      </c>
      <c r="D3" s="3">
        <v>91.34</v>
      </c>
      <c r="E3" s="4">
        <v>87.35</v>
      </c>
      <c r="F3" s="5">
        <f>(D3+E3)/2</f>
        <v>89.345</v>
      </c>
      <c r="G3" s="6">
        <v>1</v>
      </c>
      <c r="H3" s="11"/>
    </row>
    <row r="4" ht="33" customHeight="1" spans="1:8">
      <c r="A4" s="6">
        <v>4</v>
      </c>
      <c r="B4" s="2" t="s">
        <v>17</v>
      </c>
      <c r="C4" s="2" t="s">
        <v>18</v>
      </c>
      <c r="D4" s="3">
        <v>88.69</v>
      </c>
      <c r="E4" s="4">
        <v>86.85</v>
      </c>
      <c r="F4" s="5">
        <f>(D4+E4)/2</f>
        <v>87.77</v>
      </c>
      <c r="G4" s="6">
        <v>2</v>
      </c>
      <c r="H4" s="11"/>
    </row>
  </sheetData>
  <sortState ref="A3:H10">
    <sortCondition ref="G3:G10"/>
  </sortState>
  <mergeCells count="1">
    <mergeCell ref="A1:H1"/>
  </mergeCells>
  <pageMargins left="0.947916666666667" right="0.751388888888889" top="1" bottom="1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U1:AB10"/>
  <sheetViews>
    <sheetView topLeftCell="U1" workbookViewId="0">
      <selection activeCell="U1" sqref="U1:AB10"/>
    </sheetView>
  </sheetViews>
  <sheetFormatPr defaultColWidth="9" defaultRowHeight="14.4"/>
  <sheetData>
    <row r="1" ht="15.6" spans="21:28">
      <c r="U1" s="1" t="s">
        <v>12</v>
      </c>
      <c r="V1" s="2" t="s">
        <v>13</v>
      </c>
      <c r="W1" s="2" t="s">
        <v>14</v>
      </c>
      <c r="X1" s="3">
        <v>91.34</v>
      </c>
      <c r="Y1" s="4">
        <v>87.35</v>
      </c>
      <c r="Z1" s="5">
        <f>(X1+Y1)/2</f>
        <v>89.345</v>
      </c>
      <c r="AA1" s="6">
        <v>1</v>
      </c>
      <c r="AB1" s="6" t="s">
        <v>15</v>
      </c>
    </row>
    <row r="2" ht="15.6" spans="21:28">
      <c r="U2" s="1" t="s">
        <v>16</v>
      </c>
      <c r="V2" s="2" t="s">
        <v>17</v>
      </c>
      <c r="W2" s="2" t="s">
        <v>18</v>
      </c>
      <c r="X2" s="3">
        <v>88.69</v>
      </c>
      <c r="Y2" s="4">
        <v>86.85</v>
      </c>
      <c r="Z2" s="5">
        <f>(X2+Y2)/2</f>
        <v>87.77</v>
      </c>
      <c r="AA2" s="6">
        <v>2</v>
      </c>
      <c r="AB2" s="6" t="s">
        <v>15</v>
      </c>
    </row>
    <row r="3" ht="15.6" spans="21:28">
      <c r="U3" s="1" t="s">
        <v>19</v>
      </c>
      <c r="V3" s="2" t="s">
        <v>20</v>
      </c>
      <c r="W3" s="2" t="s">
        <v>14</v>
      </c>
      <c r="X3" s="3">
        <v>94.96</v>
      </c>
      <c r="Y3" s="4">
        <v>71.7</v>
      </c>
      <c r="Z3" s="5">
        <f>(X3+Y3)/2</f>
        <v>83.33</v>
      </c>
      <c r="AA3" s="6">
        <v>3</v>
      </c>
      <c r="AB3" s="6" t="s">
        <v>21</v>
      </c>
    </row>
    <row r="4" ht="15.6" spans="21:28">
      <c r="U4" s="1" t="s">
        <v>22</v>
      </c>
      <c r="V4" s="2" t="s">
        <v>23</v>
      </c>
      <c r="W4" s="2" t="s">
        <v>18</v>
      </c>
      <c r="X4" s="3">
        <v>88.69</v>
      </c>
      <c r="Y4" s="4">
        <v>75.45</v>
      </c>
      <c r="Z4" s="5">
        <f>(X4+Y4)/2</f>
        <v>82.07</v>
      </c>
      <c r="AA4" s="6">
        <v>4</v>
      </c>
      <c r="AB4" s="6" t="s">
        <v>21</v>
      </c>
    </row>
    <row r="5" ht="15.6" spans="21:28">
      <c r="U5" s="1" t="s">
        <v>24</v>
      </c>
      <c r="V5" s="2" t="s">
        <v>25</v>
      </c>
      <c r="W5" s="2" t="s">
        <v>14</v>
      </c>
      <c r="X5" s="3">
        <v>92.83</v>
      </c>
      <c r="Y5" s="4">
        <v>69.25</v>
      </c>
      <c r="Z5" s="5">
        <f>(X5+Y5)/2</f>
        <v>81.04</v>
      </c>
      <c r="AA5" s="6">
        <v>5</v>
      </c>
      <c r="AB5" s="6" t="s">
        <v>21</v>
      </c>
    </row>
    <row r="6" ht="15.6" spans="21:28">
      <c r="U6" s="1" t="s">
        <v>26</v>
      </c>
      <c r="V6" s="2" t="s">
        <v>27</v>
      </c>
      <c r="W6" s="2" t="s">
        <v>14</v>
      </c>
      <c r="X6" s="3">
        <v>86.21</v>
      </c>
      <c r="Y6" s="4">
        <v>74.95</v>
      </c>
      <c r="Z6" s="5">
        <f>(X6+Y6)/2</f>
        <v>80.58</v>
      </c>
      <c r="AA6" s="6">
        <v>6</v>
      </c>
      <c r="AB6" s="6" t="s">
        <v>21</v>
      </c>
    </row>
    <row r="7" ht="15.6" spans="21:28">
      <c r="U7" s="1" t="s">
        <v>28</v>
      </c>
      <c r="V7" s="2" t="s">
        <v>29</v>
      </c>
      <c r="W7" s="2" t="s">
        <v>18</v>
      </c>
      <c r="X7" s="3">
        <v>88.64</v>
      </c>
      <c r="Y7" s="4">
        <v>70.7</v>
      </c>
      <c r="Z7" s="5">
        <f>(X7+Y7)/2</f>
        <v>79.67</v>
      </c>
      <c r="AA7" s="6">
        <v>7</v>
      </c>
      <c r="AB7" s="6" t="s">
        <v>21</v>
      </c>
    </row>
    <row r="8" ht="15.6" spans="21:28">
      <c r="U8" s="1" t="s">
        <v>30</v>
      </c>
      <c r="V8" s="2" t="s">
        <v>31</v>
      </c>
      <c r="W8" s="2" t="s">
        <v>14</v>
      </c>
      <c r="X8" s="3">
        <v>86.22</v>
      </c>
      <c r="Y8" s="4">
        <v>73.1</v>
      </c>
      <c r="Z8" s="5">
        <f>(X8+Y8)/2</f>
        <v>79.66</v>
      </c>
      <c r="AA8" s="6">
        <v>8</v>
      </c>
      <c r="AB8" s="6" t="s">
        <v>21</v>
      </c>
    </row>
    <row r="9" ht="15.6" spans="21:28">
      <c r="U9" s="1" t="s">
        <v>32</v>
      </c>
      <c r="V9" s="2" t="s">
        <v>33</v>
      </c>
      <c r="W9" s="2" t="s">
        <v>14</v>
      </c>
      <c r="X9" s="3">
        <v>87.13</v>
      </c>
      <c r="Y9" s="4">
        <v>69.65</v>
      </c>
      <c r="Z9" s="5">
        <f>(X9+Y9)/2</f>
        <v>78.39</v>
      </c>
      <c r="AA9" s="6">
        <v>9</v>
      </c>
      <c r="AB9" s="6" t="s">
        <v>21</v>
      </c>
    </row>
    <row r="10" ht="15.6" spans="21:28">
      <c r="U10" s="1" t="s">
        <v>35</v>
      </c>
      <c r="V10" s="2" t="s">
        <v>36</v>
      </c>
      <c r="W10" s="2" t="s">
        <v>18</v>
      </c>
      <c r="X10" s="3">
        <v>87.7</v>
      </c>
      <c r="Y10" s="6" t="s">
        <v>37</v>
      </c>
      <c r="Z10" s="6" t="s">
        <v>37</v>
      </c>
      <c r="AA10" s="6" t="s">
        <v>37</v>
      </c>
      <c r="AB10" s="6" t="s">
        <v>21</v>
      </c>
    </row>
  </sheetData>
  <sortState ref="U1:AB10">
    <sortCondition ref="AA1:AA10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总成绩排名</vt:lpstr>
      <vt:lpstr>录用人员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dfd</dc:creator>
  <cp:lastModifiedBy>桃</cp:lastModifiedBy>
  <dcterms:created xsi:type="dcterms:W3CDTF">2018-12-25T06:36:00Z</dcterms:created>
  <dcterms:modified xsi:type="dcterms:W3CDTF">2023-02-22T09:33:45Z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F21AF3B706A340EF9A8155D546B2449F</vt:lpwstr>
  </property>
</Properties>
</file>