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Sheet1!$A$2:$Q$44</definedName>
  </definedNames>
  <calcPr calcId="144525"/>
</workbook>
</file>

<file path=xl/sharedStrings.xml><?xml version="1.0" encoding="utf-8"?>
<sst xmlns="http://schemas.openxmlformats.org/spreadsheetml/2006/main" count="522" uniqueCount="219">
  <si>
    <t>2023年3月广州市白云区临时救助公示名单</t>
  </si>
  <si>
    <t>序号</t>
  </si>
  <si>
    <t>区县名称</t>
  </si>
  <si>
    <t>街道乡镇</t>
  </si>
  <si>
    <t>村居委</t>
  </si>
  <si>
    <t>申请单号</t>
  </si>
  <si>
    <t>申请时间</t>
  </si>
  <si>
    <t>申请人姓名</t>
  </si>
  <si>
    <t>身份证号码</t>
  </si>
  <si>
    <t>户口性质</t>
  </si>
  <si>
    <t>救助对象申请类型</t>
  </si>
  <si>
    <t>是否为困难群众</t>
  </si>
  <si>
    <t>困难群众类型</t>
  </si>
  <si>
    <t>发放救助金日期</t>
  </si>
  <si>
    <t>本月发放金额</t>
  </si>
  <si>
    <t>救助总金额</t>
  </si>
  <si>
    <t>享受救助人数</t>
  </si>
  <si>
    <t>备注</t>
  </si>
  <si>
    <t>白云区</t>
  </si>
  <si>
    <t>金沙街</t>
  </si>
  <si>
    <t>凤岭社区</t>
  </si>
  <si>
    <t>ZC20230220110001</t>
  </si>
  <si>
    <t>2023-02-20</t>
  </si>
  <si>
    <t>邓洁雯</t>
  </si>
  <si>
    <t>4401021978******21</t>
  </si>
  <si>
    <t>本地城镇户口</t>
  </si>
  <si>
    <t>支出型临时救助</t>
  </si>
  <si>
    <t>是</t>
  </si>
  <si>
    <t>低保</t>
  </si>
  <si>
    <t>202303</t>
  </si>
  <si>
    <t>ZC20230217110002</t>
  </si>
  <si>
    <t>2023-02-17</t>
  </si>
  <si>
    <t>林健榕</t>
  </si>
  <si>
    <t>4401031958******28</t>
  </si>
  <si>
    <t>钟落潭镇</t>
  </si>
  <si>
    <t>白沙村</t>
  </si>
  <si>
    <t>ZC20230223110001</t>
  </si>
  <si>
    <t>2023-02-23</t>
  </si>
  <si>
    <t>杨丽仪</t>
  </si>
  <si>
    <t>4401111977******41</t>
  </si>
  <si>
    <t>本地农村户口</t>
  </si>
  <si>
    <t>金盆村</t>
  </si>
  <si>
    <t>ZC20230223110003</t>
  </si>
  <si>
    <t>宋章焕</t>
  </si>
  <si>
    <t>4401111941******35</t>
  </si>
  <si>
    <t>特困</t>
  </si>
  <si>
    <t>竹二村</t>
  </si>
  <si>
    <t>ZC20230117110001</t>
  </si>
  <si>
    <t>2023-01-17</t>
  </si>
  <si>
    <t>冯金葵</t>
  </si>
  <si>
    <t>4401111977******2X</t>
  </si>
  <si>
    <t>龙归街</t>
  </si>
  <si>
    <t>龙悦社区</t>
  </si>
  <si>
    <t>ZC20230224110001</t>
  </si>
  <si>
    <t>2023-02-24</t>
  </si>
  <si>
    <t>周大柱</t>
  </si>
  <si>
    <t>4401111956******35</t>
  </si>
  <si>
    <t>太和镇</t>
  </si>
  <si>
    <t>白山村</t>
  </si>
  <si>
    <t>ZC20230223110002</t>
  </si>
  <si>
    <t>林虾</t>
  </si>
  <si>
    <t>4401111963******3X</t>
  </si>
  <si>
    <t>寮采村</t>
  </si>
  <si>
    <t>ZC20230216110001</t>
  </si>
  <si>
    <t>2023-02-16</t>
  </si>
  <si>
    <t>萧仲康</t>
  </si>
  <si>
    <t>4401111991******35</t>
  </si>
  <si>
    <t>白云湖街</t>
  </si>
  <si>
    <t>南悦第三社区</t>
  </si>
  <si>
    <t>JN20230131110001</t>
  </si>
  <si>
    <t>2023-01-31</t>
  </si>
  <si>
    <t>陈玉琼</t>
  </si>
  <si>
    <t>4401111971******60</t>
  </si>
  <si>
    <t>急难型临时救助</t>
  </si>
  <si>
    <t>否</t>
  </si>
  <si>
    <t>松洲街</t>
  </si>
  <si>
    <t>半岛社区</t>
  </si>
  <si>
    <t>ZC20230306110001</t>
  </si>
  <si>
    <t>2023-03-06</t>
  </si>
  <si>
    <t>陈爱花</t>
  </si>
  <si>
    <t>4401111967******24</t>
  </si>
  <si>
    <t>ZC20230308110001</t>
  </si>
  <si>
    <t>2023-03-08</t>
  </si>
  <si>
    <t>潘欣怡</t>
  </si>
  <si>
    <t>4507222002******68</t>
  </si>
  <si>
    <t>三元里街</t>
  </si>
  <si>
    <t>西约社区</t>
  </si>
  <si>
    <t>ZC20230310110002</t>
  </si>
  <si>
    <t>2023-03-10</t>
  </si>
  <si>
    <t>李敏强</t>
  </si>
  <si>
    <t>4401111967******17</t>
  </si>
  <si>
    <t>ZC20230217110003</t>
  </si>
  <si>
    <t>李功抱</t>
  </si>
  <si>
    <t>4401281962******2X</t>
  </si>
  <si>
    <t>江高镇</t>
  </si>
  <si>
    <t>蓼江村</t>
  </si>
  <si>
    <t>ZC20230221110001</t>
  </si>
  <si>
    <t>2023-02-21</t>
  </si>
  <si>
    <t>邓叶群</t>
  </si>
  <si>
    <t>4401111942******28</t>
  </si>
  <si>
    <t>ZC20230310110001</t>
  </si>
  <si>
    <t>龚志钊</t>
  </si>
  <si>
    <t>4401031954******14</t>
  </si>
  <si>
    <t>ZC20230306110002</t>
  </si>
  <si>
    <t>张鹏宇</t>
  </si>
  <si>
    <t>4401071943******15</t>
  </si>
  <si>
    <t>头陂村</t>
  </si>
  <si>
    <t>ZC20230316110001</t>
  </si>
  <si>
    <t>2023-03-16</t>
  </si>
  <si>
    <t>曾玉芳</t>
  </si>
  <si>
    <t>4401111976******23</t>
  </si>
  <si>
    <t>海苑社区</t>
  </si>
  <si>
    <t>ZC20230201110001</t>
  </si>
  <si>
    <t>2023-02-01</t>
  </si>
  <si>
    <t>胡翠连</t>
  </si>
  <si>
    <t>4521231976******06</t>
  </si>
  <si>
    <t>沙贝社区</t>
  </si>
  <si>
    <t>ZC20230307110001</t>
  </si>
  <si>
    <t>2023-03-07</t>
  </si>
  <si>
    <t>李成达</t>
  </si>
  <si>
    <t>4401111973******39</t>
  </si>
  <si>
    <t>京溪街</t>
  </si>
  <si>
    <t>金麟社区</t>
  </si>
  <si>
    <t>ZC20230228110001</t>
  </si>
  <si>
    <t>2023-02-28</t>
  </si>
  <si>
    <t>吕玉华</t>
  </si>
  <si>
    <t>4401051970******47</t>
  </si>
  <si>
    <t>ZC20230313110003</t>
  </si>
  <si>
    <t>2023-03-13</t>
  </si>
  <si>
    <t>冯宝明</t>
  </si>
  <si>
    <t>4401111971******34</t>
  </si>
  <si>
    <t>陈洞村</t>
  </si>
  <si>
    <t>ZC20230313110005</t>
  </si>
  <si>
    <t>东国眉</t>
  </si>
  <si>
    <t>4401061991******19</t>
  </si>
  <si>
    <t>ZC20230313110004</t>
  </si>
  <si>
    <t>天喜</t>
  </si>
  <si>
    <t>4401061990******97</t>
  </si>
  <si>
    <t>竹一村</t>
  </si>
  <si>
    <t>ZC20230313110001</t>
  </si>
  <si>
    <t>冯耀煊</t>
  </si>
  <si>
    <t>4401111941******17</t>
  </si>
  <si>
    <t>ZC20230313110002</t>
  </si>
  <si>
    <t>冯树东</t>
  </si>
  <si>
    <t>4401111957******16</t>
  </si>
  <si>
    <t>ZC20230305110001</t>
  </si>
  <si>
    <t>2023-03-05</t>
  </si>
  <si>
    <t>何细妹</t>
  </si>
  <si>
    <t>4401111948******1X</t>
  </si>
  <si>
    <t>松柏岗社区</t>
  </si>
  <si>
    <t>ZC20230310110004</t>
  </si>
  <si>
    <t>杜兆芬</t>
  </si>
  <si>
    <t>4401111933******29</t>
  </si>
  <si>
    <t>同德街</t>
  </si>
  <si>
    <t>汇德社区</t>
  </si>
  <si>
    <t>ZC20230208110001</t>
  </si>
  <si>
    <t>2023-02-08</t>
  </si>
  <si>
    <t>黄见好</t>
  </si>
  <si>
    <t>4401031962******23</t>
  </si>
  <si>
    <t>JN20230320110002</t>
  </si>
  <si>
    <t>2023-03-20</t>
  </si>
  <si>
    <t>余国权</t>
  </si>
  <si>
    <t>4401051953******30</t>
  </si>
  <si>
    <t>同雅苑社区</t>
  </si>
  <si>
    <t>ZC20221229110001</t>
  </si>
  <si>
    <t>2022-12-29</t>
  </si>
  <si>
    <t>曾永元</t>
  </si>
  <si>
    <t>4401041958******10</t>
  </si>
  <si>
    <t>松岗社区</t>
  </si>
  <si>
    <t>ZC20230322110001</t>
  </si>
  <si>
    <t>2023-03-22</t>
  </si>
  <si>
    <t>牟战文</t>
  </si>
  <si>
    <t>4401021968******31</t>
  </si>
  <si>
    <t>平乐社区</t>
  </si>
  <si>
    <t>ZC20230321110002</t>
  </si>
  <si>
    <t>2023-03-21</t>
  </si>
  <si>
    <t>张衬萍</t>
  </si>
  <si>
    <t>4401021968******20</t>
  </si>
  <si>
    <t>松北社区</t>
  </si>
  <si>
    <t>ZC20230315110001</t>
  </si>
  <si>
    <t>2023-03-15</t>
  </si>
  <si>
    <t>邓明</t>
  </si>
  <si>
    <t>4401041952******15</t>
  </si>
  <si>
    <t>双岗村</t>
  </si>
  <si>
    <t>ZC20230324110002</t>
  </si>
  <si>
    <t>2023-03-24</t>
  </si>
  <si>
    <t>许桂炎</t>
  </si>
  <si>
    <t>4401111959******14</t>
  </si>
  <si>
    <t>云城街</t>
  </si>
  <si>
    <t>连元桥社区</t>
  </si>
  <si>
    <t>ZC20230320110001</t>
  </si>
  <si>
    <t>张荣有</t>
  </si>
  <si>
    <t>4401041964******15</t>
  </si>
  <si>
    <t>ZC20230322110002</t>
  </si>
  <si>
    <t>ZC20230321110003</t>
  </si>
  <si>
    <t>李瑞萍</t>
  </si>
  <si>
    <t>4401051971******46</t>
  </si>
  <si>
    <t>金御苑北社区居委会</t>
  </si>
  <si>
    <t>JN20230323110001</t>
  </si>
  <si>
    <t>2023-03-23</t>
  </si>
  <si>
    <t>徐运兰</t>
  </si>
  <si>
    <t>4407261962******69</t>
  </si>
  <si>
    <t>朗头村</t>
  </si>
  <si>
    <t>ZC20230324110001</t>
  </si>
  <si>
    <t>刘桂容</t>
  </si>
  <si>
    <t>4401111957******25</t>
  </si>
  <si>
    <t>ZC20230321110001</t>
  </si>
  <si>
    <t>陈绣雯</t>
  </si>
  <si>
    <t>4401111964******20</t>
  </si>
  <si>
    <t>同和街</t>
  </si>
  <si>
    <t>握山社区</t>
  </si>
  <si>
    <t>JN20230324110001</t>
  </si>
  <si>
    <t>黄刚辉</t>
  </si>
  <si>
    <t>4527291990******15</t>
  </si>
  <si>
    <t>外地户口</t>
  </si>
  <si>
    <t>其他</t>
  </si>
  <si>
    <t>ZC20230217110001</t>
  </si>
  <si>
    <t>蔡灿洪</t>
  </si>
  <si>
    <t>4401071966******8X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</si>
</sst>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Times New Roman"/>
      <charset val="0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4"/>
  <sheetViews>
    <sheetView tabSelected="1" topLeftCell="A2" workbookViewId="0">
      <selection activeCell="E12" sqref="E12"/>
    </sheetView>
  </sheetViews>
  <sheetFormatPr defaultColWidth="9" defaultRowHeight="13.5"/>
  <cols>
    <col min="1" max="1" width="5.25" style="3" customWidth="1"/>
    <col min="2" max="3" width="9" style="3"/>
    <col min="4" max="4" width="11.875" style="3" customWidth="1"/>
    <col min="5" max="5" width="15.5" style="3" customWidth="1"/>
    <col min="6" max="6" width="13.5" style="3" customWidth="1"/>
    <col min="7" max="7" width="9" style="3"/>
    <col min="8" max="8" width="19.5" style="3" customWidth="1"/>
    <col min="9" max="9" width="12.25" style="3" customWidth="1"/>
    <col min="10" max="10" width="15.25" style="3" customWidth="1"/>
    <col min="11" max="17" width="9" style="3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9"/>
    </row>
    <row r="2" s="2" customFormat="1" ht="42.7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pans="1:17">
      <c r="A3" s="7">
        <f>ROW()-2</f>
        <v>1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>
        <v>8989.98</v>
      </c>
      <c r="O3" s="8">
        <v>8989.98</v>
      </c>
      <c r="P3" s="8">
        <v>4</v>
      </c>
      <c r="Q3" s="10"/>
    </row>
    <row r="4" spans="1:17">
      <c r="A4" s="7">
        <f>ROW()-2</f>
        <v>2</v>
      </c>
      <c r="B4" s="8" t="s">
        <v>18</v>
      </c>
      <c r="C4" s="8" t="s">
        <v>19</v>
      </c>
      <c r="D4" s="8" t="s">
        <v>20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>
        <v>1733.7</v>
      </c>
      <c r="O4" s="8">
        <v>1733.7</v>
      </c>
      <c r="P4" s="8">
        <v>1</v>
      </c>
      <c r="Q4" s="10"/>
    </row>
    <row r="5" spans="1:17">
      <c r="A5" s="7">
        <f t="shared" ref="A5:A14" si="0">ROW()-2</f>
        <v>3</v>
      </c>
      <c r="B5" s="8" t="s">
        <v>18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26</v>
      </c>
      <c r="K5" s="8" t="s">
        <v>27</v>
      </c>
      <c r="L5" s="8" t="s">
        <v>28</v>
      </c>
      <c r="M5" s="8" t="s">
        <v>29</v>
      </c>
      <c r="N5" s="8">
        <v>2149.37</v>
      </c>
      <c r="O5" s="8">
        <v>2149.37</v>
      </c>
      <c r="P5" s="8">
        <v>1</v>
      </c>
      <c r="Q5" s="10"/>
    </row>
    <row r="6" spans="1:17">
      <c r="A6" s="7">
        <f t="shared" si="0"/>
        <v>4</v>
      </c>
      <c r="B6" s="8" t="s">
        <v>18</v>
      </c>
      <c r="C6" s="8" t="s">
        <v>34</v>
      </c>
      <c r="D6" s="8" t="s">
        <v>41</v>
      </c>
      <c r="E6" s="8" t="s">
        <v>42</v>
      </c>
      <c r="F6" s="8" t="s">
        <v>37</v>
      </c>
      <c r="G6" s="8" t="s">
        <v>43</v>
      </c>
      <c r="H6" s="8" t="s">
        <v>44</v>
      </c>
      <c r="I6" s="8" t="s">
        <v>40</v>
      </c>
      <c r="J6" s="8" t="s">
        <v>26</v>
      </c>
      <c r="K6" s="8" t="s">
        <v>27</v>
      </c>
      <c r="L6" s="8" t="s">
        <v>45</v>
      </c>
      <c r="M6" s="8" t="s">
        <v>29</v>
      </c>
      <c r="N6" s="8">
        <v>2640</v>
      </c>
      <c r="O6" s="8">
        <v>2640</v>
      </c>
      <c r="P6" s="8">
        <v>1</v>
      </c>
      <c r="Q6" s="10"/>
    </row>
    <row r="7" spans="1:17">
      <c r="A7" s="7">
        <f t="shared" si="0"/>
        <v>5</v>
      </c>
      <c r="B7" s="8" t="s">
        <v>18</v>
      </c>
      <c r="C7" s="8" t="s">
        <v>34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40</v>
      </c>
      <c r="J7" s="8" t="s">
        <v>26</v>
      </c>
      <c r="K7" s="8" t="s">
        <v>27</v>
      </c>
      <c r="L7" s="8" t="s">
        <v>45</v>
      </c>
      <c r="M7" s="8" t="s">
        <v>29</v>
      </c>
      <c r="N7" s="8">
        <v>5387.94</v>
      </c>
      <c r="O7" s="8">
        <v>5387.94</v>
      </c>
      <c r="P7" s="8">
        <v>1</v>
      </c>
      <c r="Q7" s="10"/>
    </row>
    <row r="8" spans="1:17">
      <c r="A8" s="7">
        <f t="shared" si="0"/>
        <v>6</v>
      </c>
      <c r="B8" s="8" t="s">
        <v>18</v>
      </c>
      <c r="C8" s="8" t="s">
        <v>51</v>
      </c>
      <c r="D8" s="8" t="s">
        <v>52</v>
      </c>
      <c r="E8" s="8" t="s">
        <v>53</v>
      </c>
      <c r="F8" s="8" t="s">
        <v>54</v>
      </c>
      <c r="G8" s="8" t="s">
        <v>55</v>
      </c>
      <c r="H8" s="8" t="s">
        <v>56</v>
      </c>
      <c r="I8" s="8" t="s">
        <v>25</v>
      </c>
      <c r="J8" s="8" t="s">
        <v>26</v>
      </c>
      <c r="K8" s="8" t="s">
        <v>27</v>
      </c>
      <c r="L8" s="8" t="s">
        <v>28</v>
      </c>
      <c r="M8" s="8" t="s">
        <v>29</v>
      </c>
      <c r="N8" s="8">
        <v>9056.55</v>
      </c>
      <c r="O8" s="8">
        <v>9056.55</v>
      </c>
      <c r="P8" s="8">
        <v>1</v>
      </c>
      <c r="Q8" s="10"/>
    </row>
    <row r="9" spans="1:17">
      <c r="A9" s="7">
        <f t="shared" si="0"/>
        <v>7</v>
      </c>
      <c r="B9" s="8" t="s">
        <v>18</v>
      </c>
      <c r="C9" s="8" t="s">
        <v>57</v>
      </c>
      <c r="D9" s="8" t="s">
        <v>58</v>
      </c>
      <c r="E9" s="8" t="s">
        <v>59</v>
      </c>
      <c r="F9" s="8" t="s">
        <v>37</v>
      </c>
      <c r="G9" s="8" t="s">
        <v>60</v>
      </c>
      <c r="H9" s="8" t="s">
        <v>61</v>
      </c>
      <c r="I9" s="8" t="s">
        <v>40</v>
      </c>
      <c r="J9" s="8" t="s">
        <v>26</v>
      </c>
      <c r="K9" s="8" t="s">
        <v>27</v>
      </c>
      <c r="L9" s="8" t="s">
        <v>45</v>
      </c>
      <c r="M9" s="8" t="s">
        <v>29</v>
      </c>
      <c r="N9" s="8">
        <v>10800</v>
      </c>
      <c r="O9" s="8">
        <v>10800</v>
      </c>
      <c r="P9" s="8">
        <v>1</v>
      </c>
      <c r="Q9" s="10"/>
    </row>
    <row r="10" spans="1:17">
      <c r="A10" s="7">
        <f t="shared" si="0"/>
        <v>8</v>
      </c>
      <c r="B10" s="8" t="s">
        <v>18</v>
      </c>
      <c r="C10" s="8" t="s">
        <v>34</v>
      </c>
      <c r="D10" s="8" t="s">
        <v>62</v>
      </c>
      <c r="E10" s="8" t="s">
        <v>63</v>
      </c>
      <c r="F10" s="8" t="s">
        <v>64</v>
      </c>
      <c r="G10" s="8" t="s">
        <v>65</v>
      </c>
      <c r="H10" s="8" t="s">
        <v>66</v>
      </c>
      <c r="I10" s="8" t="s">
        <v>40</v>
      </c>
      <c r="J10" s="8" t="s">
        <v>26</v>
      </c>
      <c r="K10" s="8" t="s">
        <v>27</v>
      </c>
      <c r="L10" s="8" t="s">
        <v>28</v>
      </c>
      <c r="M10" s="8" t="s">
        <v>29</v>
      </c>
      <c r="N10" s="8">
        <v>11585.06</v>
      </c>
      <c r="O10" s="8">
        <v>11585.06</v>
      </c>
      <c r="P10" s="8">
        <v>1</v>
      </c>
      <c r="Q10" s="10"/>
    </row>
    <row r="11" spans="1:17">
      <c r="A11" s="7">
        <f t="shared" si="0"/>
        <v>9</v>
      </c>
      <c r="B11" s="8" t="s">
        <v>18</v>
      </c>
      <c r="C11" s="8" t="s">
        <v>67</v>
      </c>
      <c r="D11" s="8" t="s">
        <v>68</v>
      </c>
      <c r="E11" s="8" t="s">
        <v>69</v>
      </c>
      <c r="F11" s="8" t="s">
        <v>70</v>
      </c>
      <c r="G11" s="8" t="s">
        <v>71</v>
      </c>
      <c r="H11" s="8" t="s">
        <v>72</v>
      </c>
      <c r="I11" s="8" t="s">
        <v>25</v>
      </c>
      <c r="J11" s="8" t="s">
        <v>73</v>
      </c>
      <c r="K11" s="8" t="s">
        <v>74</v>
      </c>
      <c r="L11" s="8" t="s">
        <v>28</v>
      </c>
      <c r="M11" s="8" t="s">
        <v>29</v>
      </c>
      <c r="N11" s="8">
        <v>1196</v>
      </c>
      <c r="O11" s="8">
        <v>7176</v>
      </c>
      <c r="P11" s="8">
        <v>1</v>
      </c>
      <c r="Q11" s="10"/>
    </row>
    <row r="12" spans="1:17">
      <c r="A12" s="7">
        <f t="shared" si="0"/>
        <v>10</v>
      </c>
      <c r="B12" s="8" t="s">
        <v>18</v>
      </c>
      <c r="C12" s="8" t="s">
        <v>75</v>
      </c>
      <c r="D12" s="8" t="s">
        <v>76</v>
      </c>
      <c r="E12" s="8" t="s">
        <v>77</v>
      </c>
      <c r="F12" s="8" t="s">
        <v>78</v>
      </c>
      <c r="G12" s="8" t="s">
        <v>79</v>
      </c>
      <c r="H12" s="8" t="s">
        <v>80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29</v>
      </c>
      <c r="N12" s="8">
        <v>2162.83</v>
      </c>
      <c r="O12" s="8">
        <v>2162.83</v>
      </c>
      <c r="P12" s="8">
        <v>2</v>
      </c>
      <c r="Q12" s="10"/>
    </row>
    <row r="13" spans="1:17">
      <c r="A13" s="7">
        <f t="shared" si="0"/>
        <v>11</v>
      </c>
      <c r="B13" s="8" t="s">
        <v>18</v>
      </c>
      <c r="C13" s="8" t="s">
        <v>51</v>
      </c>
      <c r="D13" s="8" t="s">
        <v>52</v>
      </c>
      <c r="E13" s="8" t="s">
        <v>81</v>
      </c>
      <c r="F13" s="8" t="s">
        <v>82</v>
      </c>
      <c r="G13" s="8" t="s">
        <v>83</v>
      </c>
      <c r="H13" s="8" t="s">
        <v>84</v>
      </c>
      <c r="I13" s="8" t="s">
        <v>25</v>
      </c>
      <c r="J13" s="8" t="s">
        <v>26</v>
      </c>
      <c r="K13" s="8" t="s">
        <v>27</v>
      </c>
      <c r="L13" s="8" t="s">
        <v>28</v>
      </c>
      <c r="M13" s="8" t="s">
        <v>29</v>
      </c>
      <c r="N13" s="8">
        <v>2396.76</v>
      </c>
      <c r="O13" s="8">
        <v>2396.76</v>
      </c>
      <c r="P13" s="8">
        <v>3</v>
      </c>
      <c r="Q13" s="10"/>
    </row>
    <row r="14" spans="1:17">
      <c r="A14" s="7">
        <f t="shared" si="0"/>
        <v>12</v>
      </c>
      <c r="B14" s="8" t="s">
        <v>18</v>
      </c>
      <c r="C14" s="8" t="s">
        <v>85</v>
      </c>
      <c r="D14" s="8" t="s">
        <v>86</v>
      </c>
      <c r="E14" s="8" t="s">
        <v>87</v>
      </c>
      <c r="F14" s="8" t="s">
        <v>88</v>
      </c>
      <c r="G14" s="8" t="s">
        <v>89</v>
      </c>
      <c r="H14" s="8" t="s">
        <v>90</v>
      </c>
      <c r="I14" s="8" t="s">
        <v>25</v>
      </c>
      <c r="J14" s="8" t="s">
        <v>26</v>
      </c>
      <c r="K14" s="8" t="s">
        <v>27</v>
      </c>
      <c r="L14" s="8" t="s">
        <v>45</v>
      </c>
      <c r="M14" s="8" t="s">
        <v>29</v>
      </c>
      <c r="N14" s="8">
        <v>632.48</v>
      </c>
      <c r="O14" s="8">
        <v>632.48</v>
      </c>
      <c r="P14" s="8">
        <v>1</v>
      </c>
      <c r="Q14" s="10"/>
    </row>
    <row r="15" spans="1:17">
      <c r="A15" s="7">
        <f t="shared" ref="A15:A26" si="1">ROW()-2</f>
        <v>13</v>
      </c>
      <c r="B15" s="8" t="s">
        <v>18</v>
      </c>
      <c r="C15" s="8" t="s">
        <v>19</v>
      </c>
      <c r="D15" s="8" t="s">
        <v>20</v>
      </c>
      <c r="E15" s="8" t="s">
        <v>91</v>
      </c>
      <c r="F15" s="8" t="s">
        <v>31</v>
      </c>
      <c r="G15" s="8" t="s">
        <v>92</v>
      </c>
      <c r="H15" s="8" t="s">
        <v>93</v>
      </c>
      <c r="I15" s="8" t="s">
        <v>25</v>
      </c>
      <c r="J15" s="8" t="s">
        <v>26</v>
      </c>
      <c r="K15" s="8" t="s">
        <v>27</v>
      </c>
      <c r="L15" s="8" t="s">
        <v>28</v>
      </c>
      <c r="M15" s="8" t="s">
        <v>29</v>
      </c>
      <c r="N15" s="8">
        <v>3333.68</v>
      </c>
      <c r="O15" s="8">
        <v>3333.68</v>
      </c>
      <c r="P15" s="8">
        <v>1</v>
      </c>
      <c r="Q15" s="10"/>
    </row>
    <row r="16" spans="1:17">
      <c r="A16" s="7">
        <f t="shared" si="1"/>
        <v>14</v>
      </c>
      <c r="B16" s="8" t="s">
        <v>18</v>
      </c>
      <c r="C16" s="8" t="s">
        <v>94</v>
      </c>
      <c r="D16" s="8" t="s">
        <v>95</v>
      </c>
      <c r="E16" s="8" t="s">
        <v>96</v>
      </c>
      <c r="F16" s="8" t="s">
        <v>97</v>
      </c>
      <c r="G16" s="8" t="s">
        <v>98</v>
      </c>
      <c r="H16" s="8" t="s">
        <v>99</v>
      </c>
      <c r="I16" s="8" t="s">
        <v>40</v>
      </c>
      <c r="J16" s="8" t="s">
        <v>26</v>
      </c>
      <c r="K16" s="8" t="s">
        <v>27</v>
      </c>
      <c r="L16" s="8" t="s">
        <v>45</v>
      </c>
      <c r="M16" s="8" t="s">
        <v>29</v>
      </c>
      <c r="N16" s="8">
        <v>11860</v>
      </c>
      <c r="O16" s="8">
        <v>11860</v>
      </c>
      <c r="P16" s="8">
        <v>1</v>
      </c>
      <c r="Q16" s="10"/>
    </row>
    <row r="17" spans="1:17">
      <c r="A17" s="7">
        <f t="shared" si="1"/>
        <v>15</v>
      </c>
      <c r="B17" s="8" t="s">
        <v>18</v>
      </c>
      <c r="C17" s="8" t="s">
        <v>51</v>
      </c>
      <c r="D17" s="8" t="s">
        <v>52</v>
      </c>
      <c r="E17" s="8" t="s">
        <v>100</v>
      </c>
      <c r="F17" s="8" t="s">
        <v>88</v>
      </c>
      <c r="G17" s="8" t="s">
        <v>101</v>
      </c>
      <c r="H17" s="8" t="s">
        <v>102</v>
      </c>
      <c r="I17" s="8" t="s">
        <v>25</v>
      </c>
      <c r="J17" s="8" t="s">
        <v>26</v>
      </c>
      <c r="K17" s="8" t="s">
        <v>27</v>
      </c>
      <c r="L17" s="8" t="s">
        <v>45</v>
      </c>
      <c r="M17" s="8" t="s">
        <v>29</v>
      </c>
      <c r="N17" s="8">
        <v>10080</v>
      </c>
      <c r="O17" s="8">
        <v>10080</v>
      </c>
      <c r="P17" s="8">
        <v>1</v>
      </c>
      <c r="Q17" s="10"/>
    </row>
    <row r="18" spans="1:17">
      <c r="A18" s="7">
        <f t="shared" si="1"/>
        <v>16</v>
      </c>
      <c r="B18" s="8" t="s">
        <v>18</v>
      </c>
      <c r="C18" s="8" t="s">
        <v>19</v>
      </c>
      <c r="D18" s="8" t="s">
        <v>20</v>
      </c>
      <c r="E18" s="8" t="s">
        <v>103</v>
      </c>
      <c r="F18" s="8" t="s">
        <v>78</v>
      </c>
      <c r="G18" s="8" t="s">
        <v>104</v>
      </c>
      <c r="H18" s="8" t="s">
        <v>105</v>
      </c>
      <c r="I18" s="8" t="s">
        <v>25</v>
      </c>
      <c r="J18" s="8" t="s">
        <v>26</v>
      </c>
      <c r="K18" s="8" t="s">
        <v>27</v>
      </c>
      <c r="L18" s="8" t="s">
        <v>28</v>
      </c>
      <c r="M18" s="8" t="s">
        <v>29</v>
      </c>
      <c r="N18" s="8">
        <v>9898.47</v>
      </c>
      <c r="O18" s="8">
        <v>9898.47</v>
      </c>
      <c r="P18" s="8">
        <v>2</v>
      </c>
      <c r="Q18" s="10"/>
    </row>
    <row r="19" spans="1:17">
      <c r="A19" s="7">
        <f t="shared" si="1"/>
        <v>17</v>
      </c>
      <c r="B19" s="8" t="s">
        <v>18</v>
      </c>
      <c r="C19" s="8" t="s">
        <v>57</v>
      </c>
      <c r="D19" s="8" t="s">
        <v>106</v>
      </c>
      <c r="E19" s="8" t="s">
        <v>107</v>
      </c>
      <c r="F19" s="8" t="s">
        <v>108</v>
      </c>
      <c r="G19" s="8" t="s">
        <v>109</v>
      </c>
      <c r="H19" s="8" t="s">
        <v>110</v>
      </c>
      <c r="I19" s="8" t="s">
        <v>40</v>
      </c>
      <c r="J19" s="8" t="s">
        <v>26</v>
      </c>
      <c r="K19" s="8" t="s">
        <v>27</v>
      </c>
      <c r="L19" s="8" t="s">
        <v>45</v>
      </c>
      <c r="M19" s="8" t="s">
        <v>29</v>
      </c>
      <c r="N19" s="8">
        <v>7200</v>
      </c>
      <c r="O19" s="8">
        <v>7200</v>
      </c>
      <c r="P19" s="8">
        <v>1</v>
      </c>
      <c r="Q19" s="10"/>
    </row>
    <row r="20" spans="1:17">
      <c r="A20" s="7">
        <f t="shared" si="1"/>
        <v>18</v>
      </c>
      <c r="B20" s="8" t="s">
        <v>18</v>
      </c>
      <c r="C20" s="8" t="s">
        <v>67</v>
      </c>
      <c r="D20" s="8" t="s">
        <v>111</v>
      </c>
      <c r="E20" s="8" t="s">
        <v>112</v>
      </c>
      <c r="F20" s="8" t="s">
        <v>113</v>
      </c>
      <c r="G20" s="8" t="s">
        <v>114</v>
      </c>
      <c r="H20" s="8" t="s">
        <v>115</v>
      </c>
      <c r="I20" s="8" t="s">
        <v>25</v>
      </c>
      <c r="J20" s="8" t="s">
        <v>26</v>
      </c>
      <c r="K20" s="8" t="s">
        <v>27</v>
      </c>
      <c r="L20" s="8" t="s">
        <v>28</v>
      </c>
      <c r="M20" s="8" t="s">
        <v>29</v>
      </c>
      <c r="N20" s="8">
        <v>14300</v>
      </c>
      <c r="O20" s="8">
        <v>14300</v>
      </c>
      <c r="P20" s="8">
        <v>3</v>
      </c>
      <c r="Q20" s="10"/>
    </row>
    <row r="21" spans="1:17">
      <c r="A21" s="7">
        <f t="shared" si="1"/>
        <v>19</v>
      </c>
      <c r="B21" s="8" t="s">
        <v>18</v>
      </c>
      <c r="C21" s="8" t="s">
        <v>19</v>
      </c>
      <c r="D21" s="8" t="s">
        <v>116</v>
      </c>
      <c r="E21" s="8" t="s">
        <v>117</v>
      </c>
      <c r="F21" s="8" t="s">
        <v>118</v>
      </c>
      <c r="G21" s="8" t="s">
        <v>119</v>
      </c>
      <c r="H21" s="8" t="s">
        <v>120</v>
      </c>
      <c r="I21" s="8" t="s">
        <v>25</v>
      </c>
      <c r="J21" s="8" t="s">
        <v>26</v>
      </c>
      <c r="K21" s="8" t="s">
        <v>27</v>
      </c>
      <c r="L21" s="8" t="s">
        <v>45</v>
      </c>
      <c r="M21" s="8" t="s">
        <v>29</v>
      </c>
      <c r="N21" s="8">
        <v>2694.93</v>
      </c>
      <c r="O21" s="8">
        <v>2694.93</v>
      </c>
      <c r="P21" s="8">
        <v>1</v>
      </c>
      <c r="Q21" s="10"/>
    </row>
    <row r="22" spans="1:17">
      <c r="A22" s="7">
        <f t="shared" si="1"/>
        <v>20</v>
      </c>
      <c r="B22" s="8" t="s">
        <v>18</v>
      </c>
      <c r="C22" s="8" t="s">
        <v>121</v>
      </c>
      <c r="D22" s="8" t="s">
        <v>122</v>
      </c>
      <c r="E22" s="8" t="s">
        <v>123</v>
      </c>
      <c r="F22" s="8" t="s">
        <v>124</v>
      </c>
      <c r="G22" s="8" t="s">
        <v>125</v>
      </c>
      <c r="H22" s="8" t="s">
        <v>126</v>
      </c>
      <c r="I22" s="8" t="s">
        <v>25</v>
      </c>
      <c r="J22" s="8" t="s">
        <v>26</v>
      </c>
      <c r="K22" s="8" t="s">
        <v>27</v>
      </c>
      <c r="L22" s="8" t="s">
        <v>28</v>
      </c>
      <c r="M22" s="8" t="s">
        <v>29</v>
      </c>
      <c r="N22" s="8">
        <v>14300</v>
      </c>
      <c r="O22" s="8">
        <v>14300</v>
      </c>
      <c r="P22" s="8">
        <v>3</v>
      </c>
      <c r="Q22" s="10"/>
    </row>
    <row r="23" spans="1:17">
      <c r="A23" s="7">
        <f t="shared" si="1"/>
        <v>21</v>
      </c>
      <c r="B23" s="8" t="s">
        <v>18</v>
      </c>
      <c r="C23" s="8" t="s">
        <v>34</v>
      </c>
      <c r="D23" s="8" t="s">
        <v>46</v>
      </c>
      <c r="E23" s="8" t="s">
        <v>127</v>
      </c>
      <c r="F23" s="8" t="s">
        <v>128</v>
      </c>
      <c r="G23" s="8" t="s">
        <v>129</v>
      </c>
      <c r="H23" s="8" t="s">
        <v>130</v>
      </c>
      <c r="I23" s="8" t="s">
        <v>40</v>
      </c>
      <c r="J23" s="8" t="s">
        <v>26</v>
      </c>
      <c r="K23" s="8" t="s">
        <v>27</v>
      </c>
      <c r="L23" s="8" t="s">
        <v>45</v>
      </c>
      <c r="M23" s="8" t="s">
        <v>29</v>
      </c>
      <c r="N23" s="8">
        <v>990</v>
      </c>
      <c r="O23" s="8">
        <v>990</v>
      </c>
      <c r="P23" s="8">
        <v>1</v>
      </c>
      <c r="Q23" s="10"/>
    </row>
    <row r="24" spans="1:17">
      <c r="A24" s="7">
        <f t="shared" si="1"/>
        <v>22</v>
      </c>
      <c r="B24" s="8" t="s">
        <v>18</v>
      </c>
      <c r="C24" s="8" t="s">
        <v>34</v>
      </c>
      <c r="D24" s="8" t="s">
        <v>131</v>
      </c>
      <c r="E24" s="8" t="s">
        <v>132</v>
      </c>
      <c r="F24" s="8" t="s">
        <v>128</v>
      </c>
      <c r="G24" s="8" t="s">
        <v>133</v>
      </c>
      <c r="H24" s="8" t="s">
        <v>134</v>
      </c>
      <c r="I24" s="8" t="s">
        <v>25</v>
      </c>
      <c r="J24" s="8" t="s">
        <v>26</v>
      </c>
      <c r="K24" s="8" t="s">
        <v>27</v>
      </c>
      <c r="L24" s="8" t="s">
        <v>45</v>
      </c>
      <c r="M24" s="8" t="s">
        <v>29</v>
      </c>
      <c r="N24" s="8">
        <v>200.63</v>
      </c>
      <c r="O24" s="8">
        <v>200.63</v>
      </c>
      <c r="P24" s="8">
        <v>1</v>
      </c>
      <c r="Q24" s="10"/>
    </row>
    <row r="25" spans="1:17">
      <c r="A25" s="7">
        <f t="shared" si="1"/>
        <v>23</v>
      </c>
      <c r="B25" s="8" t="s">
        <v>18</v>
      </c>
      <c r="C25" s="8" t="s">
        <v>34</v>
      </c>
      <c r="D25" s="8" t="s">
        <v>131</v>
      </c>
      <c r="E25" s="8" t="s">
        <v>135</v>
      </c>
      <c r="F25" s="8" t="s">
        <v>128</v>
      </c>
      <c r="G25" s="8" t="s">
        <v>136</v>
      </c>
      <c r="H25" s="8" t="s">
        <v>137</v>
      </c>
      <c r="I25" s="8" t="s">
        <v>25</v>
      </c>
      <c r="J25" s="8" t="s">
        <v>26</v>
      </c>
      <c r="K25" s="8" t="s">
        <v>27</v>
      </c>
      <c r="L25" s="8" t="s">
        <v>45</v>
      </c>
      <c r="M25" s="8" t="s">
        <v>29</v>
      </c>
      <c r="N25" s="8">
        <v>102.29</v>
      </c>
      <c r="O25" s="8">
        <v>102.29</v>
      </c>
      <c r="P25" s="8">
        <v>1</v>
      </c>
      <c r="Q25" s="10"/>
    </row>
    <row r="26" spans="1:17">
      <c r="A26" s="7">
        <f t="shared" si="1"/>
        <v>24</v>
      </c>
      <c r="B26" s="8" t="s">
        <v>18</v>
      </c>
      <c r="C26" s="8" t="s">
        <v>34</v>
      </c>
      <c r="D26" s="8" t="s">
        <v>138</v>
      </c>
      <c r="E26" s="8" t="s">
        <v>139</v>
      </c>
      <c r="F26" s="8" t="s">
        <v>128</v>
      </c>
      <c r="G26" s="8" t="s">
        <v>140</v>
      </c>
      <c r="H26" s="8" t="s">
        <v>141</v>
      </c>
      <c r="I26" s="8" t="s">
        <v>40</v>
      </c>
      <c r="J26" s="8" t="s">
        <v>26</v>
      </c>
      <c r="K26" s="8" t="s">
        <v>27</v>
      </c>
      <c r="L26" s="8" t="s">
        <v>45</v>
      </c>
      <c r="M26" s="8" t="s">
        <v>29</v>
      </c>
      <c r="N26" s="8">
        <v>14251.45</v>
      </c>
      <c r="O26" s="8">
        <v>14251.45</v>
      </c>
      <c r="P26" s="8">
        <v>1</v>
      </c>
      <c r="Q26" s="10"/>
    </row>
    <row r="27" spans="1:17">
      <c r="A27" s="7">
        <f t="shared" ref="A27:A36" si="2">ROW()-2</f>
        <v>25</v>
      </c>
      <c r="B27" s="8" t="s">
        <v>18</v>
      </c>
      <c r="C27" s="8" t="s">
        <v>34</v>
      </c>
      <c r="D27" s="8" t="s">
        <v>46</v>
      </c>
      <c r="E27" s="8" t="s">
        <v>142</v>
      </c>
      <c r="F27" s="8" t="s">
        <v>128</v>
      </c>
      <c r="G27" s="8" t="s">
        <v>143</v>
      </c>
      <c r="H27" s="8" t="s">
        <v>144</v>
      </c>
      <c r="I27" s="8" t="s">
        <v>40</v>
      </c>
      <c r="J27" s="8" t="s">
        <v>26</v>
      </c>
      <c r="K27" s="8" t="s">
        <v>27</v>
      </c>
      <c r="L27" s="8" t="s">
        <v>45</v>
      </c>
      <c r="M27" s="8" t="s">
        <v>29</v>
      </c>
      <c r="N27" s="8">
        <v>12765.28</v>
      </c>
      <c r="O27" s="8">
        <v>12765.28</v>
      </c>
      <c r="P27" s="8">
        <v>1</v>
      </c>
      <c r="Q27" s="10"/>
    </row>
    <row r="28" spans="1:17">
      <c r="A28" s="7">
        <f t="shared" si="2"/>
        <v>26</v>
      </c>
      <c r="B28" s="8" t="s">
        <v>18</v>
      </c>
      <c r="C28" s="8" t="s">
        <v>85</v>
      </c>
      <c r="D28" s="8" t="s">
        <v>86</v>
      </c>
      <c r="E28" s="8" t="s">
        <v>145</v>
      </c>
      <c r="F28" s="8" t="s">
        <v>146</v>
      </c>
      <c r="G28" s="8" t="s">
        <v>147</v>
      </c>
      <c r="H28" s="8" t="s">
        <v>148</v>
      </c>
      <c r="I28" s="8" t="s">
        <v>25</v>
      </c>
      <c r="J28" s="8" t="s">
        <v>26</v>
      </c>
      <c r="K28" s="8" t="s">
        <v>27</v>
      </c>
      <c r="L28" s="8" t="s">
        <v>45</v>
      </c>
      <c r="M28" s="8" t="s">
        <v>29</v>
      </c>
      <c r="N28" s="8">
        <v>10400</v>
      </c>
      <c r="O28" s="8">
        <v>10400</v>
      </c>
      <c r="P28" s="8">
        <v>1</v>
      </c>
      <c r="Q28" s="10"/>
    </row>
    <row r="29" spans="1:17">
      <c r="A29" s="7">
        <f t="shared" si="2"/>
        <v>27</v>
      </c>
      <c r="B29" s="8" t="s">
        <v>18</v>
      </c>
      <c r="C29" s="8" t="s">
        <v>85</v>
      </c>
      <c r="D29" s="8" t="s">
        <v>149</v>
      </c>
      <c r="E29" s="8" t="s">
        <v>150</v>
      </c>
      <c r="F29" s="8" t="s">
        <v>88</v>
      </c>
      <c r="G29" s="8" t="s">
        <v>151</v>
      </c>
      <c r="H29" s="8" t="s">
        <v>152</v>
      </c>
      <c r="I29" s="8" t="s">
        <v>25</v>
      </c>
      <c r="J29" s="8" t="s">
        <v>26</v>
      </c>
      <c r="K29" s="8" t="s">
        <v>27</v>
      </c>
      <c r="L29" s="8" t="s">
        <v>45</v>
      </c>
      <c r="M29" s="8" t="s">
        <v>29</v>
      </c>
      <c r="N29" s="8">
        <v>2400</v>
      </c>
      <c r="O29" s="8">
        <v>2400</v>
      </c>
      <c r="P29" s="8">
        <v>1</v>
      </c>
      <c r="Q29" s="10"/>
    </row>
    <row r="30" spans="1:17">
      <c r="A30" s="7">
        <f t="shared" si="2"/>
        <v>28</v>
      </c>
      <c r="B30" s="8" t="s">
        <v>18</v>
      </c>
      <c r="C30" s="8" t="s">
        <v>153</v>
      </c>
      <c r="D30" s="8" t="s">
        <v>154</v>
      </c>
      <c r="E30" s="8" t="s">
        <v>155</v>
      </c>
      <c r="F30" s="8" t="s">
        <v>156</v>
      </c>
      <c r="G30" s="8" t="s">
        <v>157</v>
      </c>
      <c r="H30" s="8" t="s">
        <v>158</v>
      </c>
      <c r="I30" s="8" t="s">
        <v>25</v>
      </c>
      <c r="J30" s="8" t="s">
        <v>26</v>
      </c>
      <c r="K30" s="8" t="s">
        <v>27</v>
      </c>
      <c r="L30" s="8" t="s">
        <v>28</v>
      </c>
      <c r="M30" s="8" t="s">
        <v>29</v>
      </c>
      <c r="N30" s="8">
        <v>4643.17</v>
      </c>
      <c r="O30" s="8">
        <v>4643.17</v>
      </c>
      <c r="P30" s="8">
        <v>1</v>
      </c>
      <c r="Q30" s="10"/>
    </row>
    <row r="31" spans="1:17">
      <c r="A31" s="7">
        <f t="shared" si="2"/>
        <v>29</v>
      </c>
      <c r="B31" s="8" t="s">
        <v>18</v>
      </c>
      <c r="C31" s="8" t="s">
        <v>51</v>
      </c>
      <c r="D31" s="8" t="s">
        <v>52</v>
      </c>
      <c r="E31" s="8" t="s">
        <v>159</v>
      </c>
      <c r="F31" s="8" t="s">
        <v>160</v>
      </c>
      <c r="G31" s="8" t="s">
        <v>161</v>
      </c>
      <c r="H31" s="8" t="s">
        <v>162</v>
      </c>
      <c r="I31" s="8" t="s">
        <v>25</v>
      </c>
      <c r="J31" s="8" t="s">
        <v>73</v>
      </c>
      <c r="K31" s="8" t="s">
        <v>27</v>
      </c>
      <c r="L31" s="8" t="s">
        <v>28</v>
      </c>
      <c r="M31" s="8" t="s">
        <v>29</v>
      </c>
      <c r="N31" s="8">
        <v>2392</v>
      </c>
      <c r="O31" s="8">
        <v>2392</v>
      </c>
      <c r="P31" s="8">
        <v>1</v>
      </c>
      <c r="Q31" s="10"/>
    </row>
    <row r="32" spans="1:17">
      <c r="A32" s="7">
        <f t="shared" si="2"/>
        <v>30</v>
      </c>
      <c r="B32" s="8" t="s">
        <v>18</v>
      </c>
      <c r="C32" s="8" t="s">
        <v>153</v>
      </c>
      <c r="D32" s="8" t="s">
        <v>163</v>
      </c>
      <c r="E32" s="8" t="s">
        <v>164</v>
      </c>
      <c r="F32" s="8" t="s">
        <v>165</v>
      </c>
      <c r="G32" s="8" t="s">
        <v>166</v>
      </c>
      <c r="H32" s="8" t="s">
        <v>167</v>
      </c>
      <c r="I32" s="8" t="s">
        <v>25</v>
      </c>
      <c r="J32" s="8" t="s">
        <v>26</v>
      </c>
      <c r="K32" s="8" t="s">
        <v>27</v>
      </c>
      <c r="L32" s="8" t="s">
        <v>45</v>
      </c>
      <c r="M32" s="8" t="s">
        <v>29</v>
      </c>
      <c r="N32" s="8">
        <v>13836.88</v>
      </c>
      <c r="O32" s="8">
        <v>13836.88</v>
      </c>
      <c r="P32" s="8">
        <v>1</v>
      </c>
      <c r="Q32" s="10"/>
    </row>
    <row r="33" spans="1:17">
      <c r="A33" s="7">
        <f t="shared" si="2"/>
        <v>31</v>
      </c>
      <c r="B33" s="8" t="s">
        <v>18</v>
      </c>
      <c r="C33" s="8" t="s">
        <v>94</v>
      </c>
      <c r="D33" s="8" t="s">
        <v>168</v>
      </c>
      <c r="E33" s="8" t="s">
        <v>169</v>
      </c>
      <c r="F33" s="8" t="s">
        <v>170</v>
      </c>
      <c r="G33" s="8" t="s">
        <v>171</v>
      </c>
      <c r="H33" s="8" t="s">
        <v>172</v>
      </c>
      <c r="I33" s="8" t="s">
        <v>25</v>
      </c>
      <c r="J33" s="8" t="s">
        <v>26</v>
      </c>
      <c r="K33" s="8" t="s">
        <v>27</v>
      </c>
      <c r="L33" s="8" t="s">
        <v>45</v>
      </c>
      <c r="M33" s="8" t="s">
        <v>29</v>
      </c>
      <c r="N33" s="8">
        <v>255</v>
      </c>
      <c r="O33" s="8">
        <v>255</v>
      </c>
      <c r="P33" s="8">
        <v>1</v>
      </c>
      <c r="Q33" s="10"/>
    </row>
    <row r="34" spans="1:17">
      <c r="A34" s="7">
        <f t="shared" si="2"/>
        <v>32</v>
      </c>
      <c r="B34" s="8" t="s">
        <v>18</v>
      </c>
      <c r="C34" s="8" t="s">
        <v>19</v>
      </c>
      <c r="D34" s="8" t="s">
        <v>173</v>
      </c>
      <c r="E34" s="8" t="s">
        <v>174</v>
      </c>
      <c r="F34" s="8" t="s">
        <v>175</v>
      </c>
      <c r="G34" s="8" t="s">
        <v>176</v>
      </c>
      <c r="H34" s="8" t="s">
        <v>177</v>
      </c>
      <c r="I34" s="8" t="s">
        <v>25</v>
      </c>
      <c r="J34" s="8" t="s">
        <v>26</v>
      </c>
      <c r="K34" s="8" t="s">
        <v>27</v>
      </c>
      <c r="L34" s="8" t="s">
        <v>45</v>
      </c>
      <c r="M34" s="8" t="s">
        <v>29</v>
      </c>
      <c r="N34" s="8">
        <v>800</v>
      </c>
      <c r="O34" s="8">
        <v>800</v>
      </c>
      <c r="P34" s="8">
        <v>1</v>
      </c>
      <c r="Q34" s="10"/>
    </row>
    <row r="35" spans="1:17">
      <c r="A35" s="7">
        <f t="shared" si="2"/>
        <v>33</v>
      </c>
      <c r="B35" s="8" t="s">
        <v>18</v>
      </c>
      <c r="C35" s="8" t="s">
        <v>75</v>
      </c>
      <c r="D35" s="8" t="s">
        <v>178</v>
      </c>
      <c r="E35" s="8" t="s">
        <v>179</v>
      </c>
      <c r="F35" s="8" t="s">
        <v>180</v>
      </c>
      <c r="G35" s="8" t="s">
        <v>181</v>
      </c>
      <c r="H35" s="8" t="s">
        <v>182</v>
      </c>
      <c r="I35" s="8" t="s">
        <v>25</v>
      </c>
      <c r="J35" s="8" t="s">
        <v>26</v>
      </c>
      <c r="K35" s="8" t="s">
        <v>27</v>
      </c>
      <c r="L35" s="8" t="s">
        <v>28</v>
      </c>
      <c r="M35" s="8" t="s">
        <v>29</v>
      </c>
      <c r="N35" s="8">
        <v>4990.39</v>
      </c>
      <c r="O35" s="8">
        <v>4990.39</v>
      </c>
      <c r="P35" s="8">
        <v>1</v>
      </c>
      <c r="Q35" s="10"/>
    </row>
    <row r="36" spans="1:17">
      <c r="A36" s="7">
        <f t="shared" si="2"/>
        <v>34</v>
      </c>
      <c r="B36" s="8" t="s">
        <v>18</v>
      </c>
      <c r="C36" s="8" t="s">
        <v>94</v>
      </c>
      <c r="D36" s="8" t="s">
        <v>183</v>
      </c>
      <c r="E36" s="8" t="s">
        <v>184</v>
      </c>
      <c r="F36" s="8" t="s">
        <v>185</v>
      </c>
      <c r="G36" s="8" t="s">
        <v>186</v>
      </c>
      <c r="H36" s="8" t="s">
        <v>187</v>
      </c>
      <c r="I36" s="8" t="s">
        <v>40</v>
      </c>
      <c r="J36" s="8" t="s">
        <v>26</v>
      </c>
      <c r="K36" s="8" t="s">
        <v>27</v>
      </c>
      <c r="L36" s="8" t="s">
        <v>45</v>
      </c>
      <c r="M36" s="8" t="s">
        <v>29</v>
      </c>
      <c r="N36" s="8">
        <v>1900</v>
      </c>
      <c r="O36" s="8">
        <v>1900</v>
      </c>
      <c r="P36" s="8">
        <v>1</v>
      </c>
      <c r="Q36" s="10"/>
    </row>
    <row r="37" spans="1:17">
      <c r="A37" s="7">
        <f t="shared" ref="A37:A44" si="3">ROW()-2</f>
        <v>35</v>
      </c>
      <c r="B37" s="8" t="s">
        <v>18</v>
      </c>
      <c r="C37" s="8" t="s">
        <v>188</v>
      </c>
      <c r="D37" s="8" t="s">
        <v>189</v>
      </c>
      <c r="E37" s="8" t="s">
        <v>190</v>
      </c>
      <c r="F37" s="8" t="s">
        <v>160</v>
      </c>
      <c r="G37" s="8" t="s">
        <v>191</v>
      </c>
      <c r="H37" s="8" t="s">
        <v>192</v>
      </c>
      <c r="I37" s="8" t="s">
        <v>25</v>
      </c>
      <c r="J37" s="8" t="s">
        <v>26</v>
      </c>
      <c r="K37" s="8" t="s">
        <v>27</v>
      </c>
      <c r="L37" s="8" t="s">
        <v>45</v>
      </c>
      <c r="M37" s="8" t="s">
        <v>29</v>
      </c>
      <c r="N37" s="8">
        <v>2760</v>
      </c>
      <c r="O37" s="8">
        <v>2760</v>
      </c>
      <c r="P37" s="8">
        <v>1</v>
      </c>
      <c r="Q37" s="10"/>
    </row>
    <row r="38" spans="1:17">
      <c r="A38" s="7">
        <f t="shared" si="3"/>
        <v>36</v>
      </c>
      <c r="B38" s="8" t="s">
        <v>18</v>
      </c>
      <c r="C38" s="8" t="s">
        <v>94</v>
      </c>
      <c r="D38" s="8" t="s">
        <v>95</v>
      </c>
      <c r="E38" s="8" t="s">
        <v>193</v>
      </c>
      <c r="F38" s="8" t="s">
        <v>170</v>
      </c>
      <c r="G38" s="8" t="s">
        <v>98</v>
      </c>
      <c r="H38" s="8" t="s">
        <v>99</v>
      </c>
      <c r="I38" s="8" t="s">
        <v>25</v>
      </c>
      <c r="J38" s="8" t="s">
        <v>26</v>
      </c>
      <c r="K38" s="8" t="s">
        <v>27</v>
      </c>
      <c r="L38" s="8" t="s">
        <v>45</v>
      </c>
      <c r="M38" s="8" t="s">
        <v>29</v>
      </c>
      <c r="N38" s="8">
        <v>8440</v>
      </c>
      <c r="O38" s="8">
        <v>8440</v>
      </c>
      <c r="P38" s="8">
        <v>1</v>
      </c>
      <c r="Q38" s="10"/>
    </row>
    <row r="39" spans="1:17">
      <c r="A39" s="7">
        <f t="shared" si="3"/>
        <v>37</v>
      </c>
      <c r="B39" s="8" t="s">
        <v>18</v>
      </c>
      <c r="C39" s="8" t="s">
        <v>19</v>
      </c>
      <c r="D39" s="8" t="s">
        <v>20</v>
      </c>
      <c r="E39" s="8" t="s">
        <v>194</v>
      </c>
      <c r="F39" s="8" t="s">
        <v>175</v>
      </c>
      <c r="G39" s="8" t="s">
        <v>195</v>
      </c>
      <c r="H39" s="8" t="s">
        <v>196</v>
      </c>
      <c r="I39" s="8" t="s">
        <v>25</v>
      </c>
      <c r="J39" s="8" t="s">
        <v>26</v>
      </c>
      <c r="K39" s="8" t="s">
        <v>27</v>
      </c>
      <c r="L39" s="8" t="s">
        <v>28</v>
      </c>
      <c r="M39" s="8" t="s">
        <v>29</v>
      </c>
      <c r="N39" s="8">
        <v>3975.68</v>
      </c>
      <c r="O39" s="8">
        <v>3975.68</v>
      </c>
      <c r="P39" s="8">
        <v>2</v>
      </c>
      <c r="Q39" s="10"/>
    </row>
    <row r="40" spans="1:17">
      <c r="A40" s="7">
        <f t="shared" si="3"/>
        <v>38</v>
      </c>
      <c r="B40" s="8" t="s">
        <v>18</v>
      </c>
      <c r="C40" s="8" t="s">
        <v>19</v>
      </c>
      <c r="D40" s="8" t="s">
        <v>197</v>
      </c>
      <c r="E40" s="8" t="s">
        <v>198</v>
      </c>
      <c r="F40" s="8" t="s">
        <v>199</v>
      </c>
      <c r="G40" s="8" t="s">
        <v>200</v>
      </c>
      <c r="H40" s="8" t="s">
        <v>201</v>
      </c>
      <c r="I40" s="8" t="s">
        <v>25</v>
      </c>
      <c r="J40" s="8" t="s">
        <v>73</v>
      </c>
      <c r="K40" s="8" t="s">
        <v>27</v>
      </c>
      <c r="L40" s="8" t="s">
        <v>45</v>
      </c>
      <c r="M40" s="8" t="s">
        <v>29</v>
      </c>
      <c r="N40" s="8">
        <v>3588</v>
      </c>
      <c r="O40" s="8">
        <v>3588</v>
      </c>
      <c r="P40" s="8">
        <v>1</v>
      </c>
      <c r="Q40" s="10"/>
    </row>
    <row r="41" spans="1:17">
      <c r="A41" s="7">
        <f t="shared" si="3"/>
        <v>39</v>
      </c>
      <c r="B41" s="8" t="s">
        <v>18</v>
      </c>
      <c r="C41" s="8" t="s">
        <v>94</v>
      </c>
      <c r="D41" s="8" t="s">
        <v>202</v>
      </c>
      <c r="E41" s="8" t="s">
        <v>203</v>
      </c>
      <c r="F41" s="8" t="s">
        <v>185</v>
      </c>
      <c r="G41" s="8" t="s">
        <v>204</v>
      </c>
      <c r="H41" s="8" t="s">
        <v>205</v>
      </c>
      <c r="I41" s="8" t="s">
        <v>25</v>
      </c>
      <c r="J41" s="8" t="s">
        <v>26</v>
      </c>
      <c r="K41" s="8" t="s">
        <v>27</v>
      </c>
      <c r="L41" s="8" t="s">
        <v>28</v>
      </c>
      <c r="M41" s="8" t="s">
        <v>29</v>
      </c>
      <c r="N41" s="8">
        <v>7973.06</v>
      </c>
      <c r="O41" s="8">
        <v>7973.06</v>
      </c>
      <c r="P41" s="8">
        <v>3</v>
      </c>
      <c r="Q41" s="10"/>
    </row>
    <row r="42" spans="1:17">
      <c r="A42" s="7">
        <f t="shared" si="3"/>
        <v>40</v>
      </c>
      <c r="B42" s="8" t="s">
        <v>18</v>
      </c>
      <c r="C42" s="8" t="s">
        <v>19</v>
      </c>
      <c r="D42" s="8" t="s">
        <v>116</v>
      </c>
      <c r="E42" s="8" t="s">
        <v>206</v>
      </c>
      <c r="F42" s="8" t="s">
        <v>175</v>
      </c>
      <c r="G42" s="8" t="s">
        <v>207</v>
      </c>
      <c r="H42" s="8" t="s">
        <v>208</v>
      </c>
      <c r="I42" s="8" t="s">
        <v>25</v>
      </c>
      <c r="J42" s="8" t="s">
        <v>26</v>
      </c>
      <c r="K42" s="8" t="s">
        <v>27</v>
      </c>
      <c r="L42" s="8" t="s">
        <v>45</v>
      </c>
      <c r="M42" s="8" t="s">
        <v>29</v>
      </c>
      <c r="N42" s="8">
        <v>4010</v>
      </c>
      <c r="O42" s="8">
        <v>4010</v>
      </c>
      <c r="P42" s="8">
        <v>1</v>
      </c>
      <c r="Q42" s="10"/>
    </row>
    <row r="43" spans="1:17">
      <c r="A43" s="7">
        <f t="shared" si="3"/>
        <v>41</v>
      </c>
      <c r="B43" s="8" t="s">
        <v>18</v>
      </c>
      <c r="C43" s="8" t="s">
        <v>209</v>
      </c>
      <c r="D43" s="8" t="s">
        <v>210</v>
      </c>
      <c r="E43" s="8" t="s">
        <v>211</v>
      </c>
      <c r="F43" s="8" t="s">
        <v>185</v>
      </c>
      <c r="G43" s="8" t="s">
        <v>212</v>
      </c>
      <c r="H43" s="8" t="s">
        <v>213</v>
      </c>
      <c r="I43" s="8" t="s">
        <v>214</v>
      </c>
      <c r="J43" s="8" t="s">
        <v>73</v>
      </c>
      <c r="K43" s="8" t="s">
        <v>74</v>
      </c>
      <c r="L43" s="8" t="s">
        <v>215</v>
      </c>
      <c r="M43" s="8" t="s">
        <v>29</v>
      </c>
      <c r="N43" s="8">
        <v>10764</v>
      </c>
      <c r="O43" s="8">
        <v>10764</v>
      </c>
      <c r="P43" s="8">
        <v>3</v>
      </c>
      <c r="Q43" s="10"/>
    </row>
    <row r="44" spans="1:17">
      <c r="A44" s="7">
        <f t="shared" si="3"/>
        <v>42</v>
      </c>
      <c r="B44" s="8" t="s">
        <v>18</v>
      </c>
      <c r="C44" s="8" t="s">
        <v>51</v>
      </c>
      <c r="D44" s="8" t="s">
        <v>52</v>
      </c>
      <c r="E44" s="8" t="s">
        <v>216</v>
      </c>
      <c r="F44" s="8" t="s">
        <v>31</v>
      </c>
      <c r="G44" s="8" t="s">
        <v>217</v>
      </c>
      <c r="H44" s="8" t="s">
        <v>218</v>
      </c>
      <c r="I44" s="8" t="s">
        <v>25</v>
      </c>
      <c r="J44" s="8" t="s">
        <v>26</v>
      </c>
      <c r="K44" s="8" t="s">
        <v>27</v>
      </c>
      <c r="L44" s="8" t="s">
        <v>28</v>
      </c>
      <c r="M44" s="8" t="s">
        <v>29</v>
      </c>
      <c r="N44" s="8">
        <v>14352</v>
      </c>
      <c r="O44" s="8">
        <v>14352</v>
      </c>
      <c r="P44" s="8">
        <v>1</v>
      </c>
      <c r="Q44" s="10"/>
    </row>
  </sheetData>
  <autoFilter ref="A2:Q44">
    <extLst/>
  </autoFilter>
  <mergeCells count="1">
    <mergeCell ref="A1:P1"/>
  </mergeCells>
  <dataValidations count="1">
    <dataValidation allowBlank="1" showInputMessage="1" showErrorMessage="1" sqref="K2:L2"/>
  </dataValidations>
  <printOptions horizontalCentered="1"/>
  <pageMargins left="0.357638888888889" right="0.357638888888889" top="0.60625" bottom="0.60625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桃</cp:lastModifiedBy>
  <dcterms:created xsi:type="dcterms:W3CDTF">2023-02-08T01:23:00Z</dcterms:created>
  <dcterms:modified xsi:type="dcterms:W3CDTF">2023-04-10T01:56:35Z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99A8668C4E194AE094E8320672658AE2</vt:lpwstr>
  </property>
</Properties>
</file>