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有专项资金部门" sheetId="7" r:id="rId1"/>
  </sheets>
  <definedNames>
    <definedName name="_xlnm.Print_Titles" localSheetId="0">有专项资金部门!$13:$13</definedName>
    <definedName name="_xlnm._FilterDatabase" localSheetId="0" hidden="1">有专项资金部门!$A$13:$K$47</definedName>
  </definedNames>
  <calcPr calcId="144525"/>
</workbook>
</file>

<file path=xl/sharedStrings.xml><?xml version="1.0" encoding="utf-8"?>
<sst xmlns="http://schemas.openxmlformats.org/spreadsheetml/2006/main" count="118" uniqueCount="107">
  <si>
    <t>部门整体支出绩效自评表</t>
  </si>
  <si>
    <t>（2021年度）</t>
  </si>
  <si>
    <t>单位基本情况</t>
  </si>
  <si>
    <t>单位名称</t>
  </si>
  <si>
    <t>广州市白云区园林绿化和公园管理中心</t>
  </si>
  <si>
    <t>单位数:1</t>
  </si>
  <si>
    <t>年度整体
绩效目标</t>
  </si>
  <si>
    <r>
      <rPr>
        <sz val="10"/>
        <rFont val="宋体"/>
        <charset val="134"/>
      </rPr>
      <t xml:space="preserve">    保障白云区核心建成区的道路绿化景观，维持白云禁毒主题公园的日常运营，完成各种绿化应急抢险任务，做好各项重要活动、会议及重大节日的环境卫生保障，完成全区古树名木保护和维护和</t>
    </r>
    <r>
      <rPr>
        <sz val="10"/>
        <rFont val="宋体"/>
        <charset val="134"/>
      </rPr>
      <t>5</t>
    </r>
    <r>
      <rPr>
        <sz val="10"/>
        <rFont val="宋体"/>
        <charset val="134"/>
      </rPr>
      <t>个区管公园的绿化管养、卫生保洁、设施维护、安全生产、宣传服务、活动组织工作。</t>
    </r>
  </si>
  <si>
    <t>整体绩效目标完成情况</t>
  </si>
  <si>
    <r>
      <rPr>
        <sz val="10"/>
        <rFont val="宋体"/>
        <charset val="134"/>
      </rPr>
      <t xml:space="preserve">    按计划完成了白云区核心建成区的道路绿化景观保障工作，维持白云禁毒主题公园的日常运营，完成了各种绿化应急抢险任务，做好各项重要活动、会议及重大节日的环境卫生保障，完成全区古树名木保护和维护和</t>
    </r>
    <r>
      <rPr>
        <sz val="10"/>
        <rFont val="宋体"/>
        <charset val="134"/>
      </rPr>
      <t>5</t>
    </r>
    <r>
      <rPr>
        <sz val="10"/>
        <rFont val="宋体"/>
        <charset val="134"/>
      </rPr>
      <t>个区管公园的绿化管养、卫生保洁、设施维护、安全生产、宣传服务、活动组织工作。</t>
    </r>
  </si>
  <si>
    <t>未能完成原因</t>
  </si>
  <si>
    <t>年度部门整体支出规模（万元）</t>
  </si>
  <si>
    <t>按资金来源</t>
  </si>
  <si>
    <t>按资金结构</t>
  </si>
  <si>
    <t>按预算分配情况</t>
  </si>
  <si>
    <t>财政拨款</t>
  </si>
  <si>
    <t>其他资金</t>
  </si>
  <si>
    <t>基本支出</t>
  </si>
  <si>
    <t>项目支出</t>
  </si>
  <si>
    <t>本部门支出</t>
  </si>
  <si>
    <t>全年预算数</t>
  </si>
  <si>
    <t>全年执行数</t>
  </si>
  <si>
    <t>完成率</t>
  </si>
  <si>
    <t>一级指标</t>
  </si>
  <si>
    <t>分值</t>
  </si>
  <si>
    <t>二级指标</t>
  </si>
  <si>
    <t>三级指标</t>
  </si>
  <si>
    <t>指标解释</t>
  </si>
  <si>
    <t>得分/自评分</t>
  </si>
  <si>
    <t>评分依据、未达标原因、改进措施</t>
  </si>
  <si>
    <t>管理效能</t>
  </si>
  <si>
    <t>资金管理</t>
  </si>
  <si>
    <t>预算完成率</t>
  </si>
  <si>
    <t>部门（单位）本年度部门预算的预算完成数与预算数的比率，用以反映和考核部门（单位）预算完成程度。</t>
  </si>
  <si>
    <t>部门预算编制情况</t>
  </si>
  <si>
    <t>反映部门（单位）预算编制的准确性、及时性，对申请新增预算的入库项目开展事前立项预算评估工作的落实情况。</t>
  </si>
  <si>
    <t>专项资金管理情况</t>
  </si>
  <si>
    <t>反映部门专项资金管理总体情况。</t>
  </si>
  <si>
    <t>财政拨款收入预决算差异率</t>
  </si>
  <si>
    <t>反映部门（单位）收入预算编制的准确性。</t>
  </si>
  <si>
    <t>一般公共预算支出年度平均执行率</t>
  </si>
  <si>
    <t>反映部门预算资金支出进度。</t>
  </si>
  <si>
    <t>结转结余率</t>
  </si>
  <si>
    <t>部门（单位）当年度结转结余额与当年度预算总额的比率，用以反映和考核部门（单位）对结转结余资金的实际控制程度。</t>
  </si>
  <si>
    <t>部门预算及财务管理制度健全性</t>
  </si>
  <si>
    <t>部门为加强预算管理、规范财务行为而制定的管理制度是否健全完整，用以反映和考核部门预
算管理制度对完成主要职责或促进事业发展的保障情况。</t>
  </si>
  <si>
    <t>采购管理</t>
  </si>
  <si>
    <t>政府采购执行率</t>
  </si>
  <si>
    <t>部门（单位）本年度实际政府采购金额与年度政府采购预算的比率，用以反映和考核部门（单位）政府采购预算执行情况。</t>
  </si>
  <si>
    <t>信息公开管理</t>
  </si>
  <si>
    <t>预决算信息公开合规性</t>
  </si>
  <si>
    <t>主要考核部门（单位）在被评价年度是否按照政府信息公开有关规定公开相关预决算信息，用以反映部门（单位）预决算管理的公开透明情况。</t>
  </si>
  <si>
    <t>绩效信息公开情况</t>
  </si>
  <si>
    <t>反映部门（单位）绩效信息公开执行到位情况。</t>
  </si>
  <si>
    <t>资产管理</t>
  </si>
  <si>
    <t>资产管理制度健全性</t>
  </si>
  <si>
    <t>部门（单位）为加强资产管理，规范资产管理行为而制定的管理制度是否健全完整、用以反映和考核部门（单位）资产管理制度对完成主要职责或促进社会发展的保障情况。</t>
  </si>
  <si>
    <t>资产账务核对情况</t>
  </si>
  <si>
    <t>反映部门（单位）资产账与财务账的核对情况。</t>
  </si>
  <si>
    <t>固定资产利用率</t>
  </si>
  <si>
    <t>部门（单位）实际在用固定资产总额与所有固定资产总额的比率，用以反映和考核部门（单位）固定资产使用效率程度。</t>
  </si>
  <si>
    <t>成本管理</t>
  </si>
  <si>
    <t>公用经费控制率</t>
  </si>
  <si>
    <t>部门（单位）本年度实际支出的公用经费总额与预算安排的公用经费总额的比率，用以反映和考核部门（单位）对机构运转成本的实际控制程度。</t>
  </si>
  <si>
    <t>“三公经费”控制率</t>
  </si>
  <si>
    <t>部门本年度“三公经费”实际支出数与预算安排数的比率，用以反映和考核部门对“三公经费”的实际控制程度。</t>
  </si>
  <si>
    <t>绩效管理</t>
  </si>
  <si>
    <t>绩效管理制度建设</t>
  </si>
  <si>
    <t>反映部门对机关和下属单位、专项资金等绩效目标管理、绩效运行监控、绩效评价管理和评价结果应用等预算绩效管理制度的建设和执行情况。</t>
  </si>
  <si>
    <t>绩效目标合理性</t>
  </si>
  <si>
    <t>部门（单位）所设立的整体绩效目标是否依据充分，是否符合客观实际，用以反映和评价部门（单位）设立的绩效目标与部门履职和年度工作任务的相符性。</t>
  </si>
  <si>
    <t>绩效指标明确性</t>
  </si>
  <si>
    <t>部门（单位）依据整体绩效目标所设定的绩效指标是否清晰、细化、可量化，用以反映和考核部门（单位）整体绩效目标的明细化情况。</t>
  </si>
  <si>
    <t>绩效目标完成率</t>
  </si>
  <si>
    <t>部门（单位）整体绩效目标中各项目标的完成情况，反映部门整体支出绩效目标的实现程度。</t>
  </si>
  <si>
    <t>绩效监控和绩效评价开展情况</t>
  </si>
  <si>
    <t>反映部门整体支出绩效监控和绩效自评开展情况。</t>
  </si>
  <si>
    <t>绩效结果应用</t>
  </si>
  <si>
    <t>反映部门对监控结果处理、绩效重点评价意见等的整改应用情况。</t>
  </si>
  <si>
    <t>年度指标值</t>
  </si>
  <si>
    <t>备注</t>
  </si>
  <si>
    <t>履职效能</t>
  </si>
  <si>
    <t>任务1：区管道路绿化维护、整治</t>
  </si>
  <si>
    <t>一级养护道路绿地面积</t>
  </si>
  <si>
    <t>450624平方米</t>
  </si>
  <si>
    <t>一级养护行道树数量</t>
  </si>
  <si>
    <t>20445株</t>
  </si>
  <si>
    <t>巡查维护古树名木数量</t>
  </si>
  <si>
    <t>330株</t>
  </si>
  <si>
    <t>任务2：绿化工人工资福利支出</t>
  </si>
  <si>
    <t>招聘人员数量</t>
  </si>
  <si>
    <t>人员到位率</t>
  </si>
  <si>
    <t>任务3：区管公园绿化维护、整治</t>
  </si>
  <si>
    <t>一级养护公园绿地、保洁、安全保卫面积</t>
  </si>
  <si>
    <t>13.84万平方米绿地养护；2.56万㎡卫生保洁；22.4万㎡安全保卫</t>
  </si>
  <si>
    <t>一级养护、保洁、安全保卫质量</t>
  </si>
  <si>
    <t>公园绿地按一级养护标准养护；公园卫生洁净无异味；公园安全保卫工作无事故</t>
  </si>
  <si>
    <t>营造干净、整洁、平安、有序的游园环境</t>
  </si>
  <si>
    <t>为广大市民提供环境优美、舒适、干净、整洁靓丽的休闲场所</t>
  </si>
  <si>
    <t>任务4：后勤人员经费</t>
  </si>
  <si>
    <t>招聘人员数量（人）</t>
  </si>
  <si>
    <t>人员到位率（%）</t>
  </si>
  <si>
    <t>加减分项</t>
  </si>
  <si>
    <t>工作表现加减分</t>
  </si>
  <si>
    <t>工作受表彰或批评</t>
  </si>
  <si>
    <t>反映部门预算管理工作受表彰或批评的相关情况。</t>
  </si>
  <si>
    <t>总分</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</si>
</sst>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50">
    <font>
      <sz val="11"/>
      <color theme="1"/>
      <name val="宋体"/>
      <charset val="134"/>
      <scheme val="minor"/>
    </font>
    <font>
      <sz val="10"/>
      <name val="宋体"/>
      <charset val="134"/>
    </font>
    <font>
      <b/>
      <sz val="12"/>
      <name val="微软雅黑"/>
      <charset val="134"/>
    </font>
    <font>
      <sz val="12"/>
      <name val="宋体"/>
      <charset val="134"/>
    </font>
    <font>
      <sz val="36"/>
      <name val="方正小标宋简体"/>
      <charset val="134"/>
    </font>
    <font>
      <sz val="18"/>
      <name val="方正小标宋简体"/>
      <charset val="134"/>
    </font>
    <font>
      <b/>
      <sz val="12"/>
      <name val="宋体"/>
      <charset val="134"/>
      <scheme val="minor"/>
    </font>
    <font>
      <sz val="11"/>
      <name val="宋体"/>
      <charset val="134"/>
      <scheme val="minor"/>
    </font>
    <font>
      <b/>
      <sz val="10"/>
      <name val="微软雅黑"/>
      <charset val="134"/>
    </font>
    <font>
      <b/>
      <sz val="10"/>
      <name val="宋体"/>
      <charset val="134"/>
    </font>
    <font>
      <sz val="11"/>
      <color indexed="8"/>
      <name val="宋体"/>
      <charset val="134"/>
      <scheme val="minor"/>
    </font>
    <font>
      <sz val="11"/>
      <name val="宋体"/>
      <charset val="134"/>
    </font>
    <font>
      <sz val="6"/>
      <name val="宋体"/>
      <charset val="134"/>
    </font>
    <font>
      <b/>
      <sz val="11"/>
      <color rgb="FF3F3F3F"/>
      <name val="宋体"/>
      <charset val="134"/>
      <scheme val="minor"/>
    </font>
    <font>
      <sz val="11"/>
      <color theme="0"/>
      <name val="宋体"/>
      <charset val="134"/>
      <scheme val="minor"/>
    </font>
    <font>
      <b/>
      <sz val="15"/>
      <color theme="3"/>
      <name val="宋体"/>
      <charset val="134"/>
      <scheme val="minor"/>
    </font>
    <font>
      <sz val="11"/>
      <color indexed="9"/>
      <name val="宋体"/>
      <charset val="134"/>
    </font>
    <font>
      <sz val="11"/>
      <color rgb="FFFA7D00"/>
      <name val="宋体"/>
      <charset val="134"/>
      <scheme val="minor"/>
    </font>
    <font>
      <sz val="11"/>
      <color rgb="FF9C0006"/>
      <name val="宋体"/>
      <charset val="134"/>
      <scheme val="minor"/>
    </font>
    <font>
      <b/>
      <sz val="11"/>
      <color theme="3"/>
      <name val="宋体"/>
      <charset val="134"/>
      <scheme val="minor"/>
    </font>
    <font>
      <sz val="11"/>
      <color rgb="FF3F3F76"/>
      <name val="宋体"/>
      <charset val="134"/>
      <scheme val="minor"/>
    </font>
    <font>
      <i/>
      <sz val="11"/>
      <color rgb="FF7F7F7F"/>
      <name val="宋体"/>
      <charset val="134"/>
      <scheme val="minor"/>
    </font>
    <font>
      <u/>
      <sz val="11"/>
      <color rgb="FF800080"/>
      <name val="宋体"/>
      <charset val="134"/>
      <scheme val="minor"/>
    </font>
    <font>
      <sz val="11"/>
      <color rgb="FF006100"/>
      <name val="宋体"/>
      <charset val="134"/>
      <scheme val="minor"/>
    </font>
    <font>
      <b/>
      <sz val="12"/>
      <color indexed="63"/>
      <name val="宋体"/>
      <charset val="134"/>
    </font>
    <font>
      <sz val="11"/>
      <color rgb="FF9C6500"/>
      <name val="宋体"/>
      <charset val="134"/>
      <scheme val="minor"/>
    </font>
    <font>
      <b/>
      <sz val="18"/>
      <color theme="3"/>
      <name val="宋体"/>
      <charset val="134"/>
      <scheme val="minor"/>
    </font>
    <font>
      <u/>
      <sz val="11"/>
      <color rgb="FF0000FF"/>
      <name val="宋体"/>
      <charset val="134"/>
      <scheme val="minor"/>
    </font>
    <font>
      <sz val="11"/>
      <color rgb="FFFF0000"/>
      <name val="宋体"/>
      <charset val="134"/>
      <scheme val="minor"/>
    </font>
    <font>
      <b/>
      <sz val="11"/>
      <color rgb="FFFA7D00"/>
      <name val="宋体"/>
      <charset val="134"/>
      <scheme val="minor"/>
    </font>
    <font>
      <b/>
      <sz val="13"/>
      <color theme="3"/>
      <name val="宋体"/>
      <charset val="134"/>
      <scheme val="minor"/>
    </font>
    <font>
      <sz val="11"/>
      <color indexed="60"/>
      <name val="宋体"/>
      <charset val="134"/>
    </font>
    <font>
      <sz val="11"/>
      <color indexed="8"/>
      <name val="宋体"/>
      <charset val="134"/>
    </font>
    <font>
      <b/>
      <sz val="11"/>
      <color indexed="52"/>
      <name val="宋体"/>
      <charset val="134"/>
    </font>
    <font>
      <b/>
      <sz val="11"/>
      <color theme="1"/>
      <name val="宋体"/>
      <charset val="134"/>
      <scheme val="minor"/>
    </font>
    <font>
      <b/>
      <sz val="11"/>
      <color rgb="FFFFFFFF"/>
      <name val="宋体"/>
      <charset val="134"/>
      <scheme val="minor"/>
    </font>
    <font>
      <i/>
      <sz val="11"/>
      <color indexed="23"/>
      <name val="宋体"/>
      <charset val="134"/>
    </font>
    <font>
      <sz val="11"/>
      <color indexed="8"/>
      <name val="Tahoma"/>
      <charset val="134"/>
    </font>
    <font>
      <b/>
      <sz val="13"/>
      <color indexed="56"/>
      <name val="宋体"/>
      <charset val="134"/>
    </font>
    <font>
      <b/>
      <sz val="11"/>
      <color indexed="63"/>
      <name val="宋体"/>
      <charset val="134"/>
    </font>
    <font>
      <b/>
      <sz val="11"/>
      <color indexed="56"/>
      <name val="宋体"/>
      <charset val="134"/>
    </font>
    <font>
      <b/>
      <sz val="18"/>
      <color indexed="56"/>
      <name val="宋体"/>
      <charset val="134"/>
    </font>
    <font>
      <sz val="11"/>
      <color indexed="62"/>
      <name val="宋体"/>
      <charset val="134"/>
    </font>
    <font>
      <b/>
      <sz val="11"/>
      <color indexed="8"/>
      <name val="宋体"/>
      <charset val="134"/>
    </font>
    <font>
      <sz val="11"/>
      <color indexed="52"/>
      <name val="宋体"/>
      <charset val="134"/>
    </font>
    <font>
      <sz val="11"/>
      <color indexed="20"/>
      <name val="宋体"/>
      <charset val="134"/>
    </font>
    <font>
      <sz val="11"/>
      <color indexed="10"/>
      <name val="宋体"/>
      <charset val="134"/>
    </font>
    <font>
      <b/>
      <sz val="11"/>
      <color indexed="9"/>
      <name val="宋体"/>
      <charset val="134"/>
    </font>
    <font>
      <sz val="11"/>
      <color indexed="17"/>
      <name val="宋体"/>
      <charset val="134"/>
    </font>
    <font>
      <b/>
      <sz val="15"/>
      <color indexed="56"/>
      <name val="宋体"/>
      <charset val="134"/>
    </font>
  </fonts>
  <fills count="55">
    <fill>
      <patternFill patternType="none"/>
    </fill>
    <fill>
      <patternFill patternType="gray125"/>
    </fill>
    <fill>
      <patternFill patternType="solid">
        <fgColor rgb="FFF2F2F2"/>
        <bgColor indexed="64"/>
      </patternFill>
    </fill>
    <fill>
      <patternFill patternType="solid">
        <fgColor theme="7" tint="0.599993896298105"/>
        <bgColor indexed="64"/>
      </patternFill>
    </fill>
    <fill>
      <patternFill patternType="solid">
        <fgColor theme="8" tint="0.799951170384838"/>
        <bgColor indexed="64"/>
      </patternFill>
    </fill>
    <fill>
      <patternFill patternType="solid">
        <fgColor theme="4" tint="0.799951170384838"/>
        <bgColor indexed="64"/>
      </patternFill>
    </fill>
    <fill>
      <patternFill patternType="solid">
        <fgColor theme="4" tint="0.399945066682943"/>
        <bgColor indexed="64"/>
      </patternFill>
    </fill>
    <fill>
      <patternFill patternType="solid">
        <fgColor rgb="FFFFFFCC"/>
        <bgColor indexed="64"/>
      </patternFill>
    </fill>
    <fill>
      <patternFill patternType="solid">
        <fgColor theme="5" tint="0.599993896298105"/>
        <bgColor indexed="64"/>
      </patternFill>
    </fill>
    <fill>
      <patternFill patternType="solid">
        <fgColor indexed="49"/>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9" tint="0.399945066682943"/>
        <bgColor indexed="64"/>
      </patternFill>
    </fill>
    <fill>
      <patternFill patternType="solid">
        <fgColor theme="7"/>
        <bgColor indexed="64"/>
      </patternFill>
    </fill>
    <fill>
      <patternFill patternType="solid">
        <fgColor rgb="FFFFCC99"/>
        <bgColor indexed="64"/>
      </patternFill>
    </fill>
    <fill>
      <patternFill patternType="solid">
        <fgColor theme="9" tint="0.799951170384838"/>
        <bgColor indexed="64"/>
      </patternFill>
    </fill>
    <fill>
      <patternFill patternType="solid">
        <fgColor rgb="FFC6EFCE"/>
        <bgColor indexed="64"/>
      </patternFill>
    </fill>
    <fill>
      <patternFill patternType="solid">
        <fgColor theme="8" tint="0.399945066682943"/>
        <bgColor indexed="64"/>
      </patternFill>
    </fill>
    <fill>
      <patternFill patternType="solid">
        <fgColor theme="6"/>
        <bgColor indexed="64"/>
      </patternFill>
    </fill>
    <fill>
      <patternFill patternType="solid">
        <fgColor indexed="22"/>
        <bgColor indexed="64"/>
      </patternFill>
    </fill>
    <fill>
      <patternFill patternType="solid">
        <fgColor rgb="FFFFEB9C"/>
        <bgColor indexed="64"/>
      </patternFill>
    </fill>
    <fill>
      <patternFill patternType="solid">
        <fgColor theme="8" tint="0.599993896298105"/>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8"/>
        <bgColor indexed="64"/>
      </patternFill>
    </fill>
    <fill>
      <patternFill patternType="solid">
        <fgColor theme="5" tint="0.399945066682943"/>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46"/>
        <bgColor indexed="64"/>
      </patternFill>
    </fill>
    <fill>
      <patternFill patternType="solid">
        <fgColor indexed="27"/>
        <bgColor indexed="64"/>
      </patternFill>
    </fill>
    <fill>
      <patternFill patternType="solid">
        <fgColor theme="9" tint="0.599993896298105"/>
        <bgColor indexed="64"/>
      </patternFill>
    </fill>
    <fill>
      <patternFill patternType="solid">
        <fgColor theme="5" tint="0.799951170384838"/>
        <bgColor indexed="64"/>
      </patternFill>
    </fill>
    <fill>
      <patternFill patternType="solid">
        <fgColor theme="7" tint="0.399945066682943"/>
        <bgColor indexed="64"/>
      </patternFill>
    </fill>
    <fill>
      <patternFill patternType="solid">
        <fgColor rgb="FFA5A5A5"/>
        <bgColor indexed="64"/>
      </patternFill>
    </fill>
    <fill>
      <patternFill patternType="solid">
        <fgColor theme="4"/>
        <bgColor indexed="64"/>
      </patternFill>
    </fill>
    <fill>
      <patternFill patternType="solid">
        <fgColor theme="9"/>
        <bgColor indexed="64"/>
      </patternFill>
    </fill>
    <fill>
      <patternFill patternType="solid">
        <fgColor theme="7" tint="0.799951170384838"/>
        <bgColor indexed="64"/>
      </patternFill>
    </fill>
    <fill>
      <patternFill patternType="solid">
        <fgColor theme="6" tint="0.399945066682943"/>
        <bgColor indexed="64"/>
      </patternFill>
    </fill>
    <fill>
      <patternFill patternType="solid">
        <fgColor indexed="47"/>
        <bgColor indexed="64"/>
      </patternFill>
    </fill>
    <fill>
      <patternFill patternType="solid">
        <fgColor indexed="26"/>
        <bgColor indexed="64"/>
      </patternFill>
    </fill>
    <fill>
      <patternFill patternType="solid">
        <fgColor indexed="36"/>
        <bgColor indexed="64"/>
      </patternFill>
    </fill>
    <fill>
      <patternFill patternType="solid">
        <fgColor indexed="57"/>
        <bgColor indexed="64"/>
      </patternFill>
    </fill>
    <fill>
      <patternFill patternType="solid">
        <fgColor indexed="52"/>
        <bgColor indexed="64"/>
      </patternFill>
    </fill>
    <fill>
      <patternFill patternType="solid">
        <fgColor indexed="29"/>
        <bgColor indexed="64"/>
      </patternFill>
    </fill>
    <fill>
      <patternFill patternType="solid">
        <fgColor indexed="62"/>
        <bgColor indexed="64"/>
      </patternFill>
    </fill>
    <fill>
      <patternFill patternType="solid">
        <fgColor indexed="10"/>
        <bgColor indexed="64"/>
      </patternFill>
    </fill>
    <fill>
      <patternFill patternType="solid">
        <fgColor indexed="45"/>
        <bgColor indexed="64"/>
      </patternFill>
    </fill>
    <fill>
      <patternFill patternType="solid">
        <fgColor indexed="31"/>
        <bgColor indexed="64"/>
      </patternFill>
    </fill>
    <fill>
      <patternFill patternType="solid">
        <fgColor indexed="53"/>
        <bgColor indexed="64"/>
      </patternFill>
    </fill>
    <fill>
      <patternFill patternType="solid">
        <fgColor indexed="55"/>
        <bgColor indexed="64"/>
      </patternFill>
    </fill>
    <fill>
      <patternFill patternType="solid">
        <fgColor indexed="42"/>
        <bgColor indexed="64"/>
      </patternFill>
    </fill>
    <fill>
      <patternFill patternType="solid">
        <fgColor indexed="11"/>
        <bgColor indexed="64"/>
      </patternFill>
    </fill>
    <fill>
      <patternFill patternType="solid">
        <fgColor indexed="51"/>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right/>
      <top/>
      <bottom style="medium">
        <color theme="4" tint="0.499984740745262"/>
      </bottom>
      <diagonal/>
    </border>
    <border>
      <left style="thin">
        <color indexed="23"/>
      </left>
      <right style="thin">
        <color indexed="23"/>
      </right>
      <top style="thin">
        <color indexed="23"/>
      </top>
      <bottom style="thin">
        <color indexed="23"/>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style="thin">
        <color indexed="62"/>
      </top>
      <bottom style="double">
        <color indexed="62"/>
      </bottom>
      <diagonal/>
    </border>
    <border>
      <left/>
      <right/>
      <top/>
      <bottom style="double">
        <color indexed="5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s>
  <cellStyleXfs count="110">
    <xf numFmtId="0" fontId="0" fillId="0" borderId="0"/>
    <xf numFmtId="0" fontId="3" fillId="0" borderId="0"/>
    <xf numFmtId="42" fontId="0" fillId="0" borderId="0" applyFont="0" applyFill="0" applyBorder="0" applyAlignment="0" applyProtection="0">
      <alignment vertical="center"/>
    </xf>
    <xf numFmtId="0" fontId="0" fillId="23" borderId="0" applyNumberFormat="0" applyBorder="0" applyAlignment="0" applyProtection="0">
      <alignment vertical="center"/>
    </xf>
    <xf numFmtId="0" fontId="24" fillId="20" borderId="13" applyNumberFormat="0" applyAlignment="0" applyProtection="0"/>
    <xf numFmtId="0" fontId="20" fillId="15" borderId="12" applyNumberFormat="0" applyAlignment="0" applyProtection="0">
      <alignment vertical="center"/>
    </xf>
    <xf numFmtId="44" fontId="0" fillId="0" borderId="0" applyFont="0" applyFill="0" applyBorder="0" applyAlignment="0" applyProtection="0">
      <alignment vertical="center"/>
    </xf>
    <xf numFmtId="0" fontId="16" fillId="9" borderId="0" applyNumberFormat="0" applyBorder="0" applyAlignment="0" applyProtection="0">
      <alignment vertical="center"/>
    </xf>
    <xf numFmtId="41" fontId="0" fillId="0" borderId="0" applyFont="0" applyFill="0" applyBorder="0" applyAlignment="0" applyProtection="0">
      <alignment vertical="center"/>
    </xf>
    <xf numFmtId="0" fontId="0" fillId="24" borderId="0" applyNumberFormat="0" applyBorder="0" applyAlignment="0" applyProtection="0">
      <alignment vertical="center"/>
    </xf>
    <xf numFmtId="0" fontId="33" fillId="20" borderId="15" applyNumberFormat="0" applyAlignment="0" applyProtection="0">
      <alignment vertical="center"/>
    </xf>
    <xf numFmtId="0" fontId="18" fillId="10" borderId="0" applyNumberFormat="0" applyBorder="0" applyAlignment="0" applyProtection="0">
      <alignment vertical="center"/>
    </xf>
    <xf numFmtId="43" fontId="0" fillId="0" borderId="0" applyFont="0" applyFill="0" applyBorder="0" applyAlignment="0" applyProtection="0">
      <alignment vertical="center"/>
    </xf>
    <xf numFmtId="0" fontId="14" fillId="39"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0" applyNumberFormat="0" applyFont="0" applyAlignment="0" applyProtection="0">
      <alignment vertical="center"/>
    </xf>
    <xf numFmtId="0" fontId="37" fillId="0" borderId="0"/>
    <xf numFmtId="0" fontId="14" fillId="26" borderId="0" applyNumberFormat="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6" fillId="42" borderId="0" applyNumberFormat="0" applyBorder="0" applyAlignment="0" applyProtection="0">
      <alignment vertical="center"/>
    </xf>
    <xf numFmtId="0" fontId="21" fillId="0" borderId="0" applyNumberFormat="0" applyFill="0" applyBorder="0" applyAlignment="0" applyProtection="0">
      <alignment vertical="center"/>
    </xf>
    <xf numFmtId="0" fontId="3" fillId="41" borderId="18" applyNumberFormat="0" applyFont="0" applyAlignment="0" applyProtection="0">
      <alignment vertical="center"/>
    </xf>
    <xf numFmtId="0" fontId="3" fillId="0" borderId="0"/>
    <xf numFmtId="0" fontId="15" fillId="0" borderId="9" applyNumberFormat="0" applyFill="0" applyAlignment="0" applyProtection="0">
      <alignment vertical="center"/>
    </xf>
    <xf numFmtId="0" fontId="30" fillId="0" borderId="9" applyNumberFormat="0" applyFill="0" applyAlignment="0" applyProtection="0">
      <alignment vertical="center"/>
    </xf>
    <xf numFmtId="0" fontId="14" fillId="6" borderId="0" applyNumberFormat="0" applyBorder="0" applyAlignment="0" applyProtection="0">
      <alignment vertical="center"/>
    </xf>
    <xf numFmtId="0" fontId="19" fillId="0" borderId="14" applyNumberFormat="0" applyFill="0" applyAlignment="0" applyProtection="0">
      <alignment vertical="center"/>
    </xf>
    <xf numFmtId="0" fontId="14" fillId="34" borderId="0" applyNumberFormat="0" applyBorder="0" applyAlignment="0" applyProtection="0">
      <alignment vertical="center"/>
    </xf>
    <xf numFmtId="0" fontId="13" fillId="2" borderId="8" applyNumberFormat="0" applyAlignment="0" applyProtection="0">
      <alignment vertical="center"/>
    </xf>
    <xf numFmtId="0" fontId="29" fillId="2" borderId="12" applyNumberFormat="0" applyAlignment="0" applyProtection="0">
      <alignment vertical="center"/>
    </xf>
    <xf numFmtId="0" fontId="35" fillId="35" borderId="17" applyNumberFormat="0" applyAlignment="0" applyProtection="0">
      <alignment vertical="center"/>
    </xf>
    <xf numFmtId="0" fontId="32" fillId="30" borderId="0" applyNumberFormat="0" applyBorder="0" applyAlignment="0" applyProtection="0">
      <alignment vertical="center"/>
    </xf>
    <xf numFmtId="0" fontId="0" fillId="16" borderId="0" applyNumberFormat="0" applyBorder="0" applyAlignment="0" applyProtection="0">
      <alignment vertical="center"/>
    </xf>
    <xf numFmtId="0" fontId="14" fillId="11" borderId="0" applyNumberFormat="0" applyBorder="0" applyAlignment="0" applyProtection="0">
      <alignment vertical="center"/>
    </xf>
    <xf numFmtId="0" fontId="17" fillId="0" borderId="11" applyNumberFormat="0" applyFill="0" applyAlignment="0" applyProtection="0">
      <alignment vertical="center"/>
    </xf>
    <xf numFmtId="0" fontId="34" fillId="0" borderId="16" applyNumberFormat="0" applyFill="0" applyAlignment="0" applyProtection="0">
      <alignment vertical="center"/>
    </xf>
    <xf numFmtId="0" fontId="23" fillId="17" borderId="0" applyNumberFormat="0" applyBorder="0" applyAlignment="0" applyProtection="0">
      <alignment vertical="center"/>
    </xf>
    <xf numFmtId="0" fontId="3" fillId="0" borderId="0">
      <alignment vertical="center"/>
    </xf>
    <xf numFmtId="0" fontId="25" fillId="21" borderId="0" applyNumberFormat="0" applyBorder="0" applyAlignment="0" applyProtection="0">
      <alignment vertical="center"/>
    </xf>
    <xf numFmtId="0" fontId="0" fillId="4" borderId="0" applyNumberFormat="0" applyBorder="0" applyAlignment="0" applyProtection="0">
      <alignment vertical="center"/>
    </xf>
    <xf numFmtId="0" fontId="3" fillId="0" borderId="0"/>
    <xf numFmtId="0" fontId="14" fillId="36" borderId="0" applyNumberFormat="0" applyBorder="0" applyAlignment="0" applyProtection="0">
      <alignment vertical="center"/>
    </xf>
    <xf numFmtId="0" fontId="0" fillId="5" borderId="0" applyNumberFormat="0" applyBorder="0" applyAlignment="0" applyProtection="0">
      <alignment vertical="center"/>
    </xf>
    <xf numFmtId="0" fontId="0" fillId="12" borderId="0" applyNumberFormat="0" applyBorder="0" applyAlignment="0" applyProtection="0">
      <alignment vertical="center"/>
    </xf>
    <xf numFmtId="0" fontId="0" fillId="33" borderId="0" applyNumberFormat="0" applyBorder="0" applyAlignment="0" applyProtection="0">
      <alignment vertical="center"/>
    </xf>
    <xf numFmtId="0" fontId="39" fillId="20" borderId="13" applyNumberFormat="0" applyAlignment="0" applyProtection="0">
      <alignment vertical="center"/>
    </xf>
    <xf numFmtId="0" fontId="0" fillId="8" borderId="0" applyNumberFormat="0" applyBorder="0" applyAlignment="0" applyProtection="0">
      <alignment vertical="center"/>
    </xf>
    <xf numFmtId="0" fontId="14" fillId="19" borderId="0" applyNumberFormat="0" applyBorder="0" applyAlignment="0" applyProtection="0">
      <alignment vertical="center"/>
    </xf>
    <xf numFmtId="0" fontId="14" fillId="14" borderId="0" applyNumberFormat="0" applyBorder="0" applyAlignment="0" applyProtection="0">
      <alignment vertical="center"/>
    </xf>
    <xf numFmtId="0" fontId="0" fillId="38" borderId="0" applyNumberFormat="0" applyBorder="0" applyAlignment="0" applyProtection="0">
      <alignment vertical="center"/>
    </xf>
    <xf numFmtId="0" fontId="0" fillId="3" borderId="0" applyNumberFormat="0" applyBorder="0" applyAlignment="0" applyProtection="0">
      <alignment vertical="center"/>
    </xf>
    <xf numFmtId="0" fontId="14" fillId="25" borderId="0" applyNumberFormat="0" applyBorder="0" applyAlignment="0" applyProtection="0">
      <alignment vertical="center"/>
    </xf>
    <xf numFmtId="0" fontId="0" fillId="22" borderId="0" applyNumberFormat="0" applyBorder="0" applyAlignment="0" applyProtection="0">
      <alignment vertical="center"/>
    </xf>
    <xf numFmtId="0" fontId="16" fillId="43" borderId="0" applyNumberFormat="0" applyBorder="0" applyAlignment="0" applyProtection="0">
      <alignment vertical="center"/>
    </xf>
    <xf numFmtId="0" fontId="14" fillId="18" borderId="0" applyNumberFormat="0" applyBorder="0" applyAlignment="0" applyProtection="0">
      <alignment vertical="center"/>
    </xf>
    <xf numFmtId="0" fontId="14" fillId="37" borderId="0" applyNumberFormat="0" applyBorder="0" applyAlignment="0" applyProtection="0">
      <alignment vertical="center"/>
    </xf>
    <xf numFmtId="0" fontId="0" fillId="32" borderId="0" applyNumberFormat="0" applyBorder="0" applyAlignment="0" applyProtection="0">
      <alignment vertical="center"/>
    </xf>
    <xf numFmtId="0" fontId="31" fillId="27" borderId="0" applyNumberFormat="0" applyBorder="0" applyAlignment="0" applyProtection="0">
      <alignment vertical="center"/>
    </xf>
    <xf numFmtId="0" fontId="14" fillId="13" borderId="0" applyNumberFormat="0" applyBorder="0" applyAlignment="0" applyProtection="0">
      <alignment vertical="center"/>
    </xf>
    <xf numFmtId="0" fontId="3" fillId="0" borderId="0"/>
    <xf numFmtId="0" fontId="3" fillId="0" borderId="0"/>
    <xf numFmtId="0" fontId="42" fillId="40" borderId="15" applyNumberFormat="0" applyAlignment="0" applyProtection="0">
      <alignment vertical="center"/>
    </xf>
    <xf numFmtId="0" fontId="0" fillId="0" borderId="0">
      <alignment vertical="center"/>
    </xf>
    <xf numFmtId="0" fontId="32" fillId="30" borderId="0" applyNumberFormat="0" applyBorder="0" applyAlignment="0" applyProtection="0">
      <alignment vertical="center"/>
    </xf>
    <xf numFmtId="0" fontId="3" fillId="0" borderId="0"/>
    <xf numFmtId="0" fontId="16" fillId="47" borderId="0" applyNumberFormat="0" applyBorder="0" applyAlignment="0" applyProtection="0">
      <alignment vertical="center"/>
    </xf>
    <xf numFmtId="0" fontId="44" fillId="0" borderId="21" applyNumberFormat="0" applyFill="0" applyAlignment="0" applyProtection="0">
      <alignment vertical="center"/>
    </xf>
    <xf numFmtId="0" fontId="45" fillId="48" borderId="0" applyNumberFormat="0" applyBorder="0" applyAlignment="0" applyProtection="0">
      <alignment vertical="center"/>
    </xf>
    <xf numFmtId="0" fontId="16" fillId="9" borderId="0" applyNumberFormat="0" applyBorder="0" applyAlignment="0" applyProtection="0">
      <alignment vertical="center"/>
    </xf>
    <xf numFmtId="0" fontId="16" fillId="50" borderId="0" applyNumberFormat="0" applyBorder="0" applyAlignment="0" applyProtection="0">
      <alignment vertical="center"/>
    </xf>
    <xf numFmtId="0" fontId="32" fillId="0" borderId="0">
      <alignment vertical="center"/>
    </xf>
    <xf numFmtId="0" fontId="48" fillId="52" borderId="0" applyNumberFormat="0" applyBorder="0" applyAlignment="0" applyProtection="0">
      <alignment vertical="center"/>
    </xf>
    <xf numFmtId="0" fontId="3" fillId="0" borderId="0">
      <alignment vertical="center"/>
    </xf>
    <xf numFmtId="0" fontId="3" fillId="0" borderId="0">
      <alignment vertical="center"/>
    </xf>
    <xf numFmtId="0" fontId="16" fillId="45" borderId="0" applyNumberFormat="0" applyBorder="0" applyAlignment="0" applyProtection="0">
      <alignment vertical="center"/>
    </xf>
    <xf numFmtId="0" fontId="47" fillId="51" borderId="23" applyNumberFormat="0" applyAlignment="0" applyProtection="0">
      <alignment vertical="center"/>
    </xf>
    <xf numFmtId="0" fontId="0" fillId="0" borderId="0">
      <alignment vertical="center"/>
    </xf>
    <xf numFmtId="0" fontId="4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48" borderId="0" applyNumberFormat="0" applyBorder="0" applyAlignment="0" applyProtection="0">
      <alignment vertical="center"/>
    </xf>
    <xf numFmtId="0" fontId="43" fillId="0" borderId="20" applyNumberFormat="0" applyFill="0" applyAlignment="0" applyProtection="0">
      <alignment vertical="center"/>
    </xf>
    <xf numFmtId="0" fontId="16" fillId="46" borderId="0" applyNumberFormat="0" applyBorder="0" applyAlignment="0" applyProtection="0">
      <alignment vertical="center"/>
    </xf>
    <xf numFmtId="0" fontId="3" fillId="0" borderId="0"/>
    <xf numFmtId="0" fontId="16" fillId="42" borderId="0" applyNumberFormat="0" applyBorder="0" applyAlignment="0" applyProtection="0">
      <alignment vertical="center"/>
    </xf>
    <xf numFmtId="0" fontId="3" fillId="0" borderId="0"/>
    <xf numFmtId="0" fontId="16" fillId="29" borderId="0" applyNumberFormat="0" applyBorder="0" applyAlignment="0" applyProtection="0">
      <alignment vertical="center"/>
    </xf>
    <xf numFmtId="0" fontId="46" fillId="0" borderId="0" applyNumberFormat="0" applyFill="0" applyBorder="0" applyAlignment="0" applyProtection="0">
      <alignment vertical="center"/>
    </xf>
    <xf numFmtId="0" fontId="38" fillId="0" borderId="19" applyNumberFormat="0" applyFill="0" applyAlignment="0" applyProtection="0">
      <alignment vertical="center"/>
    </xf>
    <xf numFmtId="0" fontId="36" fillId="0" borderId="0" applyNumberFormat="0" applyFill="0" applyBorder="0" applyAlignment="0" applyProtection="0">
      <alignment vertical="center"/>
    </xf>
    <xf numFmtId="0" fontId="16" fillId="53" borderId="0" applyNumberFormat="0" applyBorder="0" applyAlignment="0" applyProtection="0">
      <alignment vertical="center"/>
    </xf>
    <xf numFmtId="0" fontId="32" fillId="28" borderId="0" applyNumberFormat="0" applyBorder="0" applyAlignment="0" applyProtection="0">
      <alignment vertical="center"/>
    </xf>
    <xf numFmtId="0" fontId="32" fillId="0" borderId="0">
      <alignment vertical="center"/>
    </xf>
    <xf numFmtId="0" fontId="32" fillId="31" borderId="0" applyNumberFormat="0" applyBorder="0" applyAlignment="0" applyProtection="0">
      <alignment vertical="center"/>
    </xf>
    <xf numFmtId="0" fontId="40" fillId="0" borderId="22" applyNumberFormat="0" applyFill="0" applyAlignment="0" applyProtection="0">
      <alignment vertical="center"/>
    </xf>
    <xf numFmtId="0" fontId="3" fillId="0" borderId="0"/>
    <xf numFmtId="0" fontId="49" fillId="0" borderId="24" applyNumberFormat="0" applyFill="0" applyAlignment="0" applyProtection="0">
      <alignment vertical="center"/>
    </xf>
    <xf numFmtId="0" fontId="16" fillId="44" borderId="0" applyNumberFormat="0" applyBorder="0" applyAlignment="0" applyProtection="0">
      <alignment vertical="center"/>
    </xf>
    <xf numFmtId="0" fontId="32" fillId="53" borderId="0" applyNumberFormat="0" applyBorder="0" applyAlignment="0" applyProtection="0">
      <alignment vertical="center"/>
    </xf>
    <xf numFmtId="0" fontId="32" fillId="40" borderId="0" applyNumberFormat="0" applyBorder="0" applyAlignment="0" applyProtection="0">
      <alignment vertical="center"/>
    </xf>
    <xf numFmtId="0" fontId="32" fillId="54" borderId="0" applyNumberFormat="0" applyBorder="0" applyAlignment="0" applyProtection="0">
      <alignment vertical="center"/>
    </xf>
    <xf numFmtId="0" fontId="3" fillId="0" borderId="0"/>
    <xf numFmtId="0" fontId="32" fillId="45" borderId="0" applyNumberFormat="0" applyBorder="0" applyAlignment="0" applyProtection="0">
      <alignment vertical="center"/>
    </xf>
    <xf numFmtId="0" fontId="3" fillId="0" borderId="0"/>
    <xf numFmtId="0" fontId="32" fillId="28" borderId="0" applyNumberFormat="0" applyBorder="0" applyAlignment="0" applyProtection="0">
      <alignment vertical="center"/>
    </xf>
    <xf numFmtId="0" fontId="32" fillId="52" borderId="0" applyNumberFormat="0" applyBorder="0" applyAlignment="0" applyProtection="0">
      <alignment vertical="center"/>
    </xf>
    <xf numFmtId="0" fontId="32" fillId="49" borderId="0" applyNumberFormat="0" applyBorder="0" applyAlignment="0" applyProtection="0">
      <alignment vertical="center"/>
    </xf>
  </cellStyleXfs>
  <cellXfs count="49">
    <xf numFmtId="0" fontId="0" fillId="0" borderId="0" xfId="0"/>
    <xf numFmtId="0" fontId="1" fillId="0" borderId="0" xfId="0" applyFont="1" applyFill="1" applyAlignment="1">
      <alignment vertical="center"/>
    </xf>
    <xf numFmtId="0" fontId="2" fillId="0" borderId="0" xfId="0" applyFont="1" applyFill="1" applyAlignment="1">
      <alignment vertical="center" wrapText="1"/>
    </xf>
    <xf numFmtId="0" fontId="3" fillId="0" borderId="0" xfId="0" applyFont="1" applyFill="1" applyAlignment="1">
      <alignment vertical="center"/>
    </xf>
    <xf numFmtId="0" fontId="1" fillId="0" borderId="0" xfId="0" applyFont="1" applyFill="1" applyAlignment="1">
      <alignment horizontal="center" vertical="center" wrapText="1"/>
    </xf>
    <xf numFmtId="0" fontId="1"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0" fillId="0" borderId="3" xfId="0" applyFill="1" applyBorder="1"/>
    <xf numFmtId="0" fontId="1" fillId="0" borderId="3" xfId="0" applyFont="1" applyFill="1" applyBorder="1" applyAlignment="1">
      <alignment horizontal="center" vertical="center"/>
    </xf>
    <xf numFmtId="0" fontId="0" fillId="0" borderId="3" xfId="0" applyFill="1" applyBorder="1" applyAlignment="1">
      <alignment horizontal="center"/>
    </xf>
    <xf numFmtId="0" fontId="0" fillId="0" borderId="3" xfId="0" applyFill="1" applyBorder="1" applyAlignment="1"/>
    <xf numFmtId="0" fontId="7" fillId="0" borderId="3" xfId="0" applyFont="1" applyFill="1" applyBorder="1" applyAlignment="1">
      <alignment horizontal="center"/>
    </xf>
    <xf numFmtId="10" fontId="0" fillId="0" borderId="1" xfId="0" applyNumberFormat="1" applyFill="1" applyBorder="1" applyAlignment="1">
      <alignment horizontal="center"/>
    </xf>
    <xf numFmtId="10" fontId="0" fillId="0" borderId="4" xfId="0" applyNumberFormat="1" applyFill="1" applyBorder="1" applyAlignment="1">
      <alignment horizontal="center"/>
    </xf>
    <xf numFmtId="10" fontId="0" fillId="0" borderId="3" xfId="0" applyNumberFormat="1" applyFill="1" applyBorder="1" applyAlignment="1">
      <alignment horizontal="center"/>
    </xf>
    <xf numFmtId="0" fontId="8"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3"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3" xfId="0" applyFont="1" applyFill="1" applyBorder="1" applyAlignment="1">
      <alignment horizontal="justify" vertical="center" wrapText="1"/>
    </xf>
    <xf numFmtId="0" fontId="9" fillId="0" borderId="3" xfId="0" applyFont="1" applyFill="1" applyBorder="1" applyAlignment="1">
      <alignment horizontal="center" vertical="center" wrapText="1"/>
    </xf>
    <xf numFmtId="0" fontId="1" fillId="0" borderId="5" xfId="0" applyFont="1" applyFill="1" applyBorder="1" applyAlignment="1">
      <alignment horizontal="center" vertical="center"/>
    </xf>
    <xf numFmtId="0" fontId="0" fillId="0" borderId="3" xfId="104" applyFont="1" applyFill="1" applyBorder="1" applyAlignment="1">
      <alignment vertical="center"/>
    </xf>
    <xf numFmtId="0" fontId="10" fillId="0" borderId="3"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0" fillId="0" borderId="1" xfId="0" applyFill="1" applyBorder="1" applyAlignment="1">
      <alignment horizontal="center"/>
    </xf>
    <xf numFmtId="0" fontId="0" fillId="0" borderId="4" xfId="0" applyFill="1" applyBorder="1" applyAlignment="1">
      <alignment horizontal="center"/>
    </xf>
    <xf numFmtId="0" fontId="1" fillId="0" borderId="6" xfId="0" applyFont="1" applyFill="1" applyBorder="1" applyAlignment="1">
      <alignment horizontal="left" vertical="center" wrapText="1"/>
    </xf>
    <xf numFmtId="0" fontId="1" fillId="0" borderId="7"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2" fillId="0" borderId="0" xfId="0" applyFont="1" applyFill="1" applyAlignment="1">
      <alignment vertical="center"/>
    </xf>
    <xf numFmtId="0" fontId="9" fillId="0" borderId="3" xfId="0" applyFont="1" applyFill="1" applyBorder="1" applyAlignment="1">
      <alignment vertical="center" wrapText="1"/>
    </xf>
    <xf numFmtId="0" fontId="9" fillId="0" borderId="3" xfId="0" applyFont="1" applyFill="1" applyBorder="1" applyAlignment="1">
      <alignment horizontal="left" vertical="center" wrapText="1"/>
    </xf>
  </cellXfs>
  <cellStyles count="110">
    <cellStyle name="常规" xfId="0" builtinId="0"/>
    <cellStyle name="常规 4 4" xfId="1"/>
    <cellStyle name="货币[0]" xfId="2" builtinId="7"/>
    <cellStyle name="20% - 强调文字颜色 3" xfId="3" builtinId="38"/>
    <cellStyle name="输出 3" xfId="4"/>
    <cellStyle name="输入" xfId="5" builtinId="20"/>
    <cellStyle name="货币" xfId="6" builtinId="4"/>
    <cellStyle name="60% - 强调文字颜色 5 2" xfId="7"/>
    <cellStyle name="千位分隔[0]" xfId="8" builtinId="6"/>
    <cellStyle name="40% - 强调文字颜色 3" xfId="9" builtinId="39"/>
    <cellStyle name="计算 2" xfId="10"/>
    <cellStyle name="差" xfId="11" builtinId="27"/>
    <cellStyle name="千位分隔" xfId="12" builtinId="3"/>
    <cellStyle name="60% - 强调文字颜色 3" xfId="13" builtinId="40"/>
    <cellStyle name="超链接" xfId="14" builtinId="8"/>
    <cellStyle name="百分比" xfId="15" builtinId="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强调文字颜色 4 2" xfId="23"/>
    <cellStyle name="解释性文本" xfId="24" builtinId="53"/>
    <cellStyle name="注释 2" xfId="25"/>
    <cellStyle name="常规 6 2" xfId="26"/>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40% - 强调文字颜色 4 2" xfId="35"/>
    <cellStyle name="20% - 强调文字颜色 6" xfId="36" builtinId="50"/>
    <cellStyle name="强调文字颜色 2" xfId="37" builtinId="33"/>
    <cellStyle name="链接单元格" xfId="38" builtinId="24"/>
    <cellStyle name="汇总" xfId="39" builtinId="25"/>
    <cellStyle name="好" xfId="40" builtinId="26"/>
    <cellStyle name="常规 16" xfId="41"/>
    <cellStyle name="适中" xfId="42" builtinId="28"/>
    <cellStyle name="20% - 强调文字颜色 5" xfId="43" builtinId="46"/>
    <cellStyle name="常规 8 2" xfId="44"/>
    <cellStyle name="强调文字颜色 1" xfId="45" builtinId="29"/>
    <cellStyle name="20% - 强调文字颜色 1" xfId="46" builtinId="30"/>
    <cellStyle name="40% - 强调文字颜色 1" xfId="47" builtinId="31"/>
    <cellStyle name="20% - 强调文字颜色 2" xfId="48" builtinId="34"/>
    <cellStyle name="输出 2" xfId="49"/>
    <cellStyle name="40% - 强调文字颜色 2" xfId="50" builtinId="35"/>
    <cellStyle name="强调文字颜色 3" xfId="51" builtinId="37"/>
    <cellStyle name="强调文字颜色 4" xfId="52" builtinId="41"/>
    <cellStyle name="20% - 强调文字颜色 4" xfId="53" builtinId="42"/>
    <cellStyle name="40% - 强调文字颜色 4" xfId="54" builtinId="43"/>
    <cellStyle name="强调文字颜色 5" xfId="55" builtinId="45"/>
    <cellStyle name="40% - 强调文字颜色 5" xfId="56" builtinId="47"/>
    <cellStyle name="强调文字颜色 3 2" xfId="57"/>
    <cellStyle name="60% - 强调文字颜色 5" xfId="58" builtinId="48"/>
    <cellStyle name="强调文字颜色 6" xfId="59" builtinId="49"/>
    <cellStyle name="40% - 强调文字颜色 6" xfId="60" builtinId="51"/>
    <cellStyle name="适中 2" xfId="61"/>
    <cellStyle name="60% - 强调文字颜色 6" xfId="62" builtinId="52"/>
    <cellStyle name="常规 4 2" xfId="63"/>
    <cellStyle name="常规 4 3" xfId="64"/>
    <cellStyle name="输入 2" xfId="65"/>
    <cellStyle name="常规 3" xfId="66"/>
    <cellStyle name="20% - 强调文字颜色 4 2" xfId="67"/>
    <cellStyle name="常规 9 2" xfId="68"/>
    <cellStyle name="强调文字颜色 2 2" xfId="69"/>
    <cellStyle name="链接单元格 2" xfId="70"/>
    <cellStyle name="差 2" xfId="71"/>
    <cellStyle name="强调文字颜色 5 2" xfId="72"/>
    <cellStyle name="强调文字颜色 6 2" xfId="73"/>
    <cellStyle name="常规 3 2" xfId="74"/>
    <cellStyle name="好 2" xfId="75"/>
    <cellStyle name="常规 16 2" xfId="76"/>
    <cellStyle name="常规 5" xfId="77"/>
    <cellStyle name="60% - 强调文字颜色 2 2" xfId="78"/>
    <cellStyle name="检查单元格 2" xfId="79"/>
    <cellStyle name="常规 2" xfId="80"/>
    <cellStyle name="标题 5" xfId="81"/>
    <cellStyle name="标题 4 2" xfId="82"/>
    <cellStyle name="20% - 强调文字颜色 2 2" xfId="83"/>
    <cellStyle name="汇总 2" xfId="84"/>
    <cellStyle name="强调文字颜色 1 2" xfId="85"/>
    <cellStyle name="常规 11 2" xfId="86"/>
    <cellStyle name="60% - 强调文字颜色 4 2" xfId="87"/>
    <cellStyle name="常规 11" xfId="88"/>
    <cellStyle name="60% - 强调文字颜色 1 2" xfId="89"/>
    <cellStyle name="警告文本 2" xfId="90"/>
    <cellStyle name="标题 2 2" xfId="91"/>
    <cellStyle name="解释性文本 2" xfId="92"/>
    <cellStyle name="60% - 强调文字颜色 3 2" xfId="93"/>
    <cellStyle name="40% - 强调文字颜色 5 2" xfId="94"/>
    <cellStyle name="常规 2 2" xfId="95"/>
    <cellStyle name="20% - 强调文字颜色 5 2" xfId="96"/>
    <cellStyle name="标题 3 2" xfId="97"/>
    <cellStyle name="常规 2 4" xfId="98"/>
    <cellStyle name="标题 1 2" xfId="99"/>
    <cellStyle name="60% - 强调文字颜色 6 2" xfId="100"/>
    <cellStyle name="40% - 强调文字颜色 3 2" xfId="101"/>
    <cellStyle name="20% - 强调文字颜色 6 2" xfId="102"/>
    <cellStyle name="40% - 强调文字颜色 6 2" xfId="103"/>
    <cellStyle name="常规 4" xfId="104"/>
    <cellStyle name="40% - 强调文字颜色 2 2" xfId="105"/>
    <cellStyle name="常规 11 3" xfId="106"/>
    <cellStyle name="40% - 强调文字颜色 1 2" xfId="107"/>
    <cellStyle name="20% - 强调文字颜色 3 2" xfId="108"/>
    <cellStyle name="20% - 强调文字颜色 1 2" xfId="109"/>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48"/>
  <sheetViews>
    <sheetView tabSelected="1" zoomScale="90" zoomScaleNormal="90" workbookViewId="0">
      <selection activeCell="K4" sqref="K4"/>
    </sheetView>
  </sheetViews>
  <sheetFormatPr defaultColWidth="8.75" defaultRowHeight="12"/>
  <cols>
    <col min="1" max="1" width="9.5" style="4" customWidth="1"/>
    <col min="2" max="2" width="9.99166666666667" style="4" customWidth="1"/>
    <col min="3" max="3" width="12.5" style="4" customWidth="1"/>
    <col min="4" max="4" width="5.68333333333333" style="4" customWidth="1"/>
    <col min="5" max="5" width="19.1583333333333" style="4" customWidth="1"/>
    <col min="6" max="6" width="7.91666666666667" style="4" customWidth="1"/>
    <col min="7" max="7" width="28.1833333333333" style="4" customWidth="1"/>
    <col min="8" max="8" width="22.2166666666667" style="4" customWidth="1"/>
    <col min="9" max="9" width="17.0833333333333" style="5" customWidth="1"/>
    <col min="10" max="10" width="16.6666666666667" style="5" customWidth="1"/>
    <col min="11" max="11" width="15.6916666666667" style="4" customWidth="1"/>
    <col min="12" max="16384" width="8.75" style="1"/>
  </cols>
  <sheetData>
    <row r="1" s="1" customFormat="1" ht="70" customHeight="1" spans="1:11">
      <c r="A1" s="6" t="s">
        <v>0</v>
      </c>
      <c r="B1" s="6"/>
      <c r="C1" s="6"/>
      <c r="D1" s="6"/>
      <c r="E1" s="6"/>
      <c r="F1" s="6"/>
      <c r="G1" s="6"/>
      <c r="H1" s="6"/>
      <c r="I1" s="6"/>
      <c r="J1" s="6"/>
      <c r="K1" s="6"/>
    </row>
    <row r="2" s="1" customFormat="1" ht="42" customHeight="1" spans="1:11">
      <c r="A2" s="6"/>
      <c r="B2" s="6"/>
      <c r="C2" s="6"/>
      <c r="D2" s="6"/>
      <c r="E2" s="6"/>
      <c r="F2" s="6"/>
      <c r="G2" s="7" t="s">
        <v>1</v>
      </c>
      <c r="H2" s="7"/>
      <c r="I2" s="6"/>
      <c r="J2" s="6"/>
      <c r="K2" s="6"/>
    </row>
    <row r="3" ht="24" customHeight="1" spans="1:11">
      <c r="A3" s="8" t="s">
        <v>2</v>
      </c>
      <c r="B3" s="9"/>
      <c r="C3" s="9"/>
      <c r="D3" s="9"/>
      <c r="E3" s="9"/>
      <c r="F3" s="9"/>
      <c r="G3" s="9"/>
      <c r="H3" s="9"/>
      <c r="I3" s="9"/>
      <c r="J3" s="9"/>
      <c r="K3" s="37"/>
    </row>
    <row r="4" ht="30" customHeight="1" spans="1:11">
      <c r="A4" s="10" t="s">
        <v>3</v>
      </c>
      <c r="B4" s="11" t="s">
        <v>4</v>
      </c>
      <c r="C4" s="12"/>
      <c r="D4" s="12"/>
      <c r="E4" s="12"/>
      <c r="F4" s="12"/>
      <c r="G4" s="12"/>
      <c r="H4" s="12"/>
      <c r="I4" s="12"/>
      <c r="J4" s="36"/>
      <c r="K4" s="13" t="s">
        <v>5</v>
      </c>
    </row>
    <row r="5" ht="18" customHeight="1" spans="1:11">
      <c r="A5" s="10" t="s">
        <v>6</v>
      </c>
      <c r="B5" s="13" t="s">
        <v>7</v>
      </c>
      <c r="C5" s="13"/>
      <c r="D5" s="13"/>
      <c r="E5" s="13"/>
      <c r="F5" s="13"/>
      <c r="G5" s="10" t="s">
        <v>8</v>
      </c>
      <c r="H5" s="13" t="s">
        <v>9</v>
      </c>
      <c r="I5" s="10"/>
      <c r="J5" s="11" t="s">
        <v>10</v>
      </c>
      <c r="K5" s="36"/>
    </row>
    <row r="6" ht="18" customHeight="1" spans="1:11">
      <c r="A6" s="10"/>
      <c r="B6" s="13"/>
      <c r="C6" s="13"/>
      <c r="D6" s="13"/>
      <c r="E6" s="13"/>
      <c r="F6" s="13"/>
      <c r="G6" s="10"/>
      <c r="H6" s="13"/>
      <c r="I6" s="10"/>
      <c r="J6" s="13"/>
      <c r="K6" s="13"/>
    </row>
    <row r="7" ht="53" customHeight="1" spans="1:11">
      <c r="A7" s="10"/>
      <c r="B7" s="13"/>
      <c r="C7" s="13"/>
      <c r="D7" s="13"/>
      <c r="E7" s="13"/>
      <c r="F7" s="13"/>
      <c r="G7" s="10"/>
      <c r="H7" s="13"/>
      <c r="I7" s="10"/>
      <c r="J7" s="13"/>
      <c r="K7" s="13"/>
    </row>
    <row r="8" ht="18" customHeight="1" spans="1:11">
      <c r="A8" s="10" t="s">
        <v>11</v>
      </c>
      <c r="B8" s="10"/>
      <c r="C8" s="10" t="s">
        <v>12</v>
      </c>
      <c r="D8" s="10"/>
      <c r="E8" s="10"/>
      <c r="F8" s="10"/>
      <c r="G8" s="10" t="s">
        <v>13</v>
      </c>
      <c r="H8" s="10"/>
      <c r="I8" s="10" t="s">
        <v>14</v>
      </c>
      <c r="J8" s="10"/>
      <c r="K8" s="38"/>
    </row>
    <row r="9" ht="18" customHeight="1" spans="1:11">
      <c r="A9" s="10"/>
      <c r="B9" s="14"/>
      <c r="C9" s="15" t="s">
        <v>15</v>
      </c>
      <c r="D9" s="15"/>
      <c r="E9" s="15" t="s">
        <v>16</v>
      </c>
      <c r="F9" s="15"/>
      <c r="G9" s="10" t="s">
        <v>17</v>
      </c>
      <c r="H9" s="16" t="s">
        <v>18</v>
      </c>
      <c r="I9" s="39" t="s">
        <v>19</v>
      </c>
      <c r="J9" s="40"/>
      <c r="K9" s="41"/>
    </row>
    <row r="10" ht="18" customHeight="1" spans="1:11">
      <c r="A10" s="10"/>
      <c r="B10" s="16" t="s">
        <v>20</v>
      </c>
      <c r="C10" s="16">
        <v>3150.96</v>
      </c>
      <c r="D10" s="16"/>
      <c r="E10" s="16"/>
      <c r="F10" s="17"/>
      <c r="G10" s="10">
        <v>790.7</v>
      </c>
      <c r="H10" s="10">
        <v>2360.26</v>
      </c>
      <c r="I10" s="16">
        <v>3150.96</v>
      </c>
      <c r="J10" s="16"/>
      <c r="K10" s="41"/>
    </row>
    <row r="11" ht="18" customHeight="1" spans="1:11">
      <c r="A11" s="10"/>
      <c r="B11" s="16" t="s">
        <v>21</v>
      </c>
      <c r="C11" s="16">
        <v>2989.66</v>
      </c>
      <c r="D11" s="16"/>
      <c r="E11" s="16"/>
      <c r="F11" s="16"/>
      <c r="G11" s="16">
        <v>740.89</v>
      </c>
      <c r="H11" s="18">
        <v>2248.77</v>
      </c>
      <c r="I11" s="18">
        <f>G11+H11</f>
        <v>2989.66</v>
      </c>
      <c r="J11" s="18"/>
      <c r="K11" s="41"/>
    </row>
    <row r="12" ht="18" customHeight="1" spans="1:11">
      <c r="A12" s="10"/>
      <c r="B12" s="16" t="s">
        <v>22</v>
      </c>
      <c r="C12" s="19">
        <f>C11/C10*100%</f>
        <v>0.948809251783583</v>
      </c>
      <c r="D12" s="20"/>
      <c r="E12" s="16"/>
      <c r="F12" s="16"/>
      <c r="G12" s="21">
        <f t="shared" ref="C12:I12" si="0">G11/G10*100%</f>
        <v>0.937005185278867</v>
      </c>
      <c r="H12" s="21">
        <f t="shared" si="0"/>
        <v>0.952763678577784</v>
      </c>
      <c r="I12" s="19">
        <f t="shared" si="0"/>
        <v>0.948809251783583</v>
      </c>
      <c r="J12" s="20"/>
      <c r="K12" s="42"/>
    </row>
    <row r="13" s="2" customFormat="1" ht="56" customHeight="1" spans="1:11">
      <c r="A13" s="22" t="s">
        <v>23</v>
      </c>
      <c r="B13" s="22" t="s">
        <v>24</v>
      </c>
      <c r="C13" s="22" t="s">
        <v>25</v>
      </c>
      <c r="D13" s="22" t="s">
        <v>24</v>
      </c>
      <c r="E13" s="22" t="s">
        <v>26</v>
      </c>
      <c r="F13" s="22" t="s">
        <v>24</v>
      </c>
      <c r="G13" s="22" t="s">
        <v>27</v>
      </c>
      <c r="H13" s="23" t="s">
        <v>28</v>
      </c>
      <c r="I13" s="43"/>
      <c r="J13" s="23" t="s">
        <v>29</v>
      </c>
      <c r="K13" s="43"/>
    </row>
    <row r="14" s="3" customFormat="1" ht="60" customHeight="1" spans="1:13">
      <c r="A14" s="24" t="s">
        <v>30</v>
      </c>
      <c r="B14" s="24">
        <v>45</v>
      </c>
      <c r="C14" s="10" t="s">
        <v>31</v>
      </c>
      <c r="D14" s="24">
        <v>16</v>
      </c>
      <c r="E14" s="10" t="s">
        <v>32</v>
      </c>
      <c r="F14" s="10">
        <v>2</v>
      </c>
      <c r="G14" s="13" t="s">
        <v>33</v>
      </c>
      <c r="H14" s="11">
        <v>2</v>
      </c>
      <c r="I14" s="36"/>
      <c r="J14" s="44"/>
      <c r="K14" s="45"/>
      <c r="M14" s="46"/>
    </row>
    <row r="15" s="3" customFormat="1" ht="60" customHeight="1" spans="1:13">
      <c r="A15" s="25"/>
      <c r="B15" s="25"/>
      <c r="C15" s="10"/>
      <c r="D15" s="25"/>
      <c r="E15" s="10" t="s">
        <v>34</v>
      </c>
      <c r="F15" s="10">
        <v>3</v>
      </c>
      <c r="G15" s="13" t="s">
        <v>35</v>
      </c>
      <c r="H15" s="11">
        <v>3</v>
      </c>
      <c r="I15" s="36"/>
      <c r="J15" s="44"/>
      <c r="K15" s="45"/>
      <c r="M15" s="46"/>
    </row>
    <row r="16" s="3" customFormat="1" ht="60" customHeight="1" spans="1:11">
      <c r="A16" s="25"/>
      <c r="B16" s="25"/>
      <c r="C16" s="10"/>
      <c r="D16" s="25"/>
      <c r="E16" s="10" t="s">
        <v>36</v>
      </c>
      <c r="F16" s="10">
        <v>2</v>
      </c>
      <c r="G16" s="13" t="s">
        <v>37</v>
      </c>
      <c r="H16" s="11">
        <v>2</v>
      </c>
      <c r="I16" s="36"/>
      <c r="J16" s="44"/>
      <c r="K16" s="45"/>
    </row>
    <row r="17" s="3" customFormat="1" ht="60" customHeight="1" spans="1:11">
      <c r="A17" s="25"/>
      <c r="B17" s="25"/>
      <c r="C17" s="10"/>
      <c r="D17" s="25"/>
      <c r="E17" s="10" t="s">
        <v>38</v>
      </c>
      <c r="F17" s="10">
        <v>2</v>
      </c>
      <c r="G17" s="13" t="s">
        <v>39</v>
      </c>
      <c r="H17" s="11">
        <v>1.8</v>
      </c>
      <c r="I17" s="36"/>
      <c r="J17" s="44"/>
      <c r="K17" s="45"/>
    </row>
    <row r="18" s="3" customFormat="1" ht="60" customHeight="1" spans="1:11">
      <c r="A18" s="25"/>
      <c r="B18" s="25"/>
      <c r="C18" s="10"/>
      <c r="D18" s="25"/>
      <c r="E18" s="10" t="s">
        <v>40</v>
      </c>
      <c r="F18" s="10">
        <v>2</v>
      </c>
      <c r="G18" s="13" t="s">
        <v>41</v>
      </c>
      <c r="H18" s="11">
        <v>1.8</v>
      </c>
      <c r="I18" s="36"/>
      <c r="J18" s="44"/>
      <c r="K18" s="45"/>
    </row>
    <row r="19" s="3" customFormat="1" ht="60" customHeight="1" spans="1:11">
      <c r="A19" s="25"/>
      <c r="B19" s="25"/>
      <c r="C19" s="10"/>
      <c r="D19" s="25"/>
      <c r="E19" s="10" t="s">
        <v>42</v>
      </c>
      <c r="F19" s="10">
        <v>2</v>
      </c>
      <c r="G19" s="26" t="s">
        <v>43</v>
      </c>
      <c r="H19" s="11">
        <v>2</v>
      </c>
      <c r="I19" s="36"/>
      <c r="J19" s="44"/>
      <c r="K19" s="45"/>
    </row>
    <row r="20" s="3" customFormat="1" ht="72" customHeight="1" spans="1:11">
      <c r="A20" s="25"/>
      <c r="B20" s="25"/>
      <c r="C20" s="10"/>
      <c r="D20" s="27"/>
      <c r="E20" s="10" t="s">
        <v>44</v>
      </c>
      <c r="F20" s="10">
        <v>3</v>
      </c>
      <c r="G20" s="26" t="s">
        <v>45</v>
      </c>
      <c r="H20" s="11">
        <v>3</v>
      </c>
      <c r="I20" s="36"/>
      <c r="J20" s="44"/>
      <c r="K20" s="45"/>
    </row>
    <row r="21" s="3" customFormat="1" ht="60" customHeight="1" spans="1:11">
      <c r="A21" s="25"/>
      <c r="B21" s="25"/>
      <c r="C21" s="10" t="s">
        <v>46</v>
      </c>
      <c r="D21" s="10">
        <v>2</v>
      </c>
      <c r="E21" s="10" t="s">
        <v>47</v>
      </c>
      <c r="F21" s="10">
        <v>2</v>
      </c>
      <c r="G21" s="13" t="s">
        <v>48</v>
      </c>
      <c r="H21" s="11">
        <v>1.5</v>
      </c>
      <c r="I21" s="36"/>
      <c r="J21" s="44"/>
      <c r="K21" s="45"/>
    </row>
    <row r="22" s="3" customFormat="1" ht="60" customHeight="1" spans="1:11">
      <c r="A22" s="25"/>
      <c r="B22" s="25"/>
      <c r="C22" s="24" t="s">
        <v>49</v>
      </c>
      <c r="D22" s="24">
        <v>4</v>
      </c>
      <c r="E22" s="10" t="s">
        <v>50</v>
      </c>
      <c r="F22" s="10">
        <v>2</v>
      </c>
      <c r="G22" s="26" t="s">
        <v>51</v>
      </c>
      <c r="H22" s="11">
        <v>2</v>
      </c>
      <c r="I22" s="36"/>
      <c r="J22" s="44"/>
      <c r="K22" s="45"/>
    </row>
    <row r="23" s="3" customFormat="1" ht="60" customHeight="1" spans="1:11">
      <c r="A23" s="25"/>
      <c r="B23" s="25"/>
      <c r="C23" s="27"/>
      <c r="D23" s="27"/>
      <c r="E23" s="10" t="s">
        <v>52</v>
      </c>
      <c r="F23" s="10">
        <v>2</v>
      </c>
      <c r="G23" s="26" t="s">
        <v>53</v>
      </c>
      <c r="H23" s="11">
        <v>2</v>
      </c>
      <c r="I23" s="36"/>
      <c r="J23" s="44"/>
      <c r="K23" s="45"/>
    </row>
    <row r="24" s="3" customFormat="1" ht="60" customHeight="1" spans="1:11">
      <c r="A24" s="25"/>
      <c r="B24" s="25"/>
      <c r="C24" s="25" t="s">
        <v>54</v>
      </c>
      <c r="D24" s="24">
        <v>4</v>
      </c>
      <c r="E24" s="10" t="s">
        <v>55</v>
      </c>
      <c r="F24" s="10">
        <v>1</v>
      </c>
      <c r="G24" s="26" t="s">
        <v>56</v>
      </c>
      <c r="H24" s="11">
        <v>1</v>
      </c>
      <c r="I24" s="36"/>
      <c r="J24" s="44"/>
      <c r="K24" s="45"/>
    </row>
    <row r="25" s="3" customFormat="1" ht="60" customHeight="1" spans="1:11">
      <c r="A25" s="25"/>
      <c r="B25" s="25"/>
      <c r="C25" s="25"/>
      <c r="D25" s="25"/>
      <c r="E25" s="10" t="s">
        <v>57</v>
      </c>
      <c r="F25" s="10">
        <v>1</v>
      </c>
      <c r="G25" s="26" t="s">
        <v>58</v>
      </c>
      <c r="H25" s="11">
        <v>1</v>
      </c>
      <c r="I25" s="36"/>
      <c r="J25" s="44"/>
      <c r="K25" s="45"/>
    </row>
    <row r="26" s="3" customFormat="1" ht="60" customHeight="1" spans="1:11">
      <c r="A26" s="25"/>
      <c r="B26" s="25"/>
      <c r="C26" s="27"/>
      <c r="D26" s="27"/>
      <c r="E26" s="10" t="s">
        <v>59</v>
      </c>
      <c r="F26" s="10">
        <v>2</v>
      </c>
      <c r="G26" s="28" t="s">
        <v>60</v>
      </c>
      <c r="H26" s="11">
        <v>1.5</v>
      </c>
      <c r="I26" s="36"/>
      <c r="J26" s="44"/>
      <c r="K26" s="45"/>
    </row>
    <row r="27" s="3" customFormat="1" ht="60" customHeight="1" spans="1:11">
      <c r="A27" s="25"/>
      <c r="B27" s="25"/>
      <c r="C27" s="24" t="s">
        <v>61</v>
      </c>
      <c r="D27" s="24">
        <v>4</v>
      </c>
      <c r="E27" s="10" t="s">
        <v>62</v>
      </c>
      <c r="F27" s="10">
        <v>2</v>
      </c>
      <c r="G27" s="26" t="s">
        <v>63</v>
      </c>
      <c r="H27" s="11">
        <v>2</v>
      </c>
      <c r="I27" s="36"/>
      <c r="J27" s="44"/>
      <c r="K27" s="45"/>
    </row>
    <row r="28" s="3" customFormat="1" ht="60" customHeight="1" spans="1:11">
      <c r="A28" s="25"/>
      <c r="B28" s="25"/>
      <c r="C28" s="27"/>
      <c r="D28" s="27"/>
      <c r="E28" s="10" t="s">
        <v>64</v>
      </c>
      <c r="F28" s="10">
        <v>2</v>
      </c>
      <c r="G28" s="26" t="s">
        <v>65</v>
      </c>
      <c r="H28" s="11">
        <v>2</v>
      </c>
      <c r="I28" s="36"/>
      <c r="J28" s="44"/>
      <c r="K28" s="45"/>
    </row>
    <row r="29" s="3" customFormat="1" ht="60" customHeight="1" spans="1:11">
      <c r="A29" s="25"/>
      <c r="B29" s="25"/>
      <c r="C29" s="24" t="s">
        <v>66</v>
      </c>
      <c r="D29" s="24">
        <v>15</v>
      </c>
      <c r="E29" s="10" t="s">
        <v>67</v>
      </c>
      <c r="F29" s="10">
        <v>3</v>
      </c>
      <c r="G29" s="13" t="s">
        <v>68</v>
      </c>
      <c r="H29" s="11">
        <v>3</v>
      </c>
      <c r="I29" s="36"/>
      <c r="J29" s="44"/>
      <c r="K29" s="45"/>
    </row>
    <row r="30" s="3" customFormat="1" ht="60" customHeight="1" spans="1:11">
      <c r="A30" s="25"/>
      <c r="B30" s="25"/>
      <c r="C30" s="25"/>
      <c r="D30" s="25"/>
      <c r="E30" s="10" t="s">
        <v>69</v>
      </c>
      <c r="F30" s="10">
        <v>2</v>
      </c>
      <c r="G30" s="13" t="s">
        <v>70</v>
      </c>
      <c r="H30" s="11">
        <v>1.5</v>
      </c>
      <c r="I30" s="36"/>
      <c r="J30" s="44"/>
      <c r="K30" s="45"/>
    </row>
    <row r="31" s="3" customFormat="1" ht="60" customHeight="1" spans="1:11">
      <c r="A31" s="25"/>
      <c r="B31" s="25"/>
      <c r="C31" s="25"/>
      <c r="D31" s="25"/>
      <c r="E31" s="10" t="s">
        <v>71</v>
      </c>
      <c r="F31" s="10">
        <v>2</v>
      </c>
      <c r="G31" s="13" t="s">
        <v>72</v>
      </c>
      <c r="H31" s="11">
        <v>2</v>
      </c>
      <c r="I31" s="36"/>
      <c r="J31" s="44"/>
      <c r="K31" s="45"/>
    </row>
    <row r="32" s="3" customFormat="1" ht="60" customHeight="1" spans="1:11">
      <c r="A32" s="25"/>
      <c r="B32" s="25"/>
      <c r="C32" s="25"/>
      <c r="D32" s="25"/>
      <c r="E32" s="10" t="s">
        <v>73</v>
      </c>
      <c r="F32" s="10">
        <v>2</v>
      </c>
      <c r="G32" s="13" t="s">
        <v>74</v>
      </c>
      <c r="H32" s="11">
        <v>1.92</v>
      </c>
      <c r="I32" s="36"/>
      <c r="J32" s="44"/>
      <c r="K32" s="45"/>
    </row>
    <row r="33" s="3" customFormat="1" ht="60" customHeight="1" spans="1:11">
      <c r="A33" s="25"/>
      <c r="B33" s="25"/>
      <c r="C33" s="25"/>
      <c r="D33" s="25"/>
      <c r="E33" s="10" t="s">
        <v>75</v>
      </c>
      <c r="F33" s="10">
        <v>4</v>
      </c>
      <c r="G33" s="13" t="s">
        <v>76</v>
      </c>
      <c r="H33" s="11">
        <v>4</v>
      </c>
      <c r="I33" s="36"/>
      <c r="J33" s="44"/>
      <c r="K33" s="45"/>
    </row>
    <row r="34" s="3" customFormat="1" ht="60" customHeight="1" spans="1:11">
      <c r="A34" s="27"/>
      <c r="B34" s="27"/>
      <c r="C34" s="27"/>
      <c r="D34" s="27"/>
      <c r="E34" s="10" t="s">
        <v>77</v>
      </c>
      <c r="F34" s="10">
        <v>2</v>
      </c>
      <c r="G34" s="13" t="s">
        <v>78</v>
      </c>
      <c r="H34" s="11">
        <v>1</v>
      </c>
      <c r="I34" s="36"/>
      <c r="J34" s="44"/>
      <c r="K34" s="45"/>
    </row>
    <row r="35" s="3" customFormat="1" ht="38" customHeight="1" spans="1:11">
      <c r="A35" s="22" t="s">
        <v>23</v>
      </c>
      <c r="B35" s="22" t="s">
        <v>24</v>
      </c>
      <c r="C35" s="22" t="s">
        <v>25</v>
      </c>
      <c r="D35" s="22" t="s">
        <v>24</v>
      </c>
      <c r="E35" s="22" t="s">
        <v>26</v>
      </c>
      <c r="F35" s="22" t="s">
        <v>24</v>
      </c>
      <c r="G35" s="29" t="s">
        <v>79</v>
      </c>
      <c r="H35" s="29" t="s">
        <v>28</v>
      </c>
      <c r="I35" s="22" t="s">
        <v>28</v>
      </c>
      <c r="J35" s="22" t="s">
        <v>29</v>
      </c>
      <c r="K35" s="22" t="s">
        <v>80</v>
      </c>
    </row>
    <row r="36" s="3" customFormat="1" ht="20" customHeight="1" spans="1:11">
      <c r="A36" s="10" t="s">
        <v>81</v>
      </c>
      <c r="B36" s="24">
        <v>50</v>
      </c>
      <c r="C36" s="10" t="s">
        <v>82</v>
      </c>
      <c r="D36" s="30"/>
      <c r="E36" s="31" t="s">
        <v>83</v>
      </c>
      <c r="F36" s="32">
        <v>5</v>
      </c>
      <c r="G36" s="33" t="s">
        <v>84</v>
      </c>
      <c r="H36" s="10">
        <v>5</v>
      </c>
      <c r="I36" s="26">
        <v>5</v>
      </c>
      <c r="J36" s="26"/>
      <c r="K36" s="13"/>
    </row>
    <row r="37" s="3" customFormat="1" ht="20" customHeight="1" spans="1:11">
      <c r="A37" s="10"/>
      <c r="B37" s="25"/>
      <c r="C37" s="10"/>
      <c r="D37" s="34"/>
      <c r="E37" s="31" t="s">
        <v>85</v>
      </c>
      <c r="F37" s="32">
        <v>5</v>
      </c>
      <c r="G37" s="33" t="s">
        <v>86</v>
      </c>
      <c r="H37" s="10">
        <v>5</v>
      </c>
      <c r="I37" s="26">
        <v>5</v>
      </c>
      <c r="J37" s="26"/>
      <c r="K37" s="13"/>
    </row>
    <row r="38" s="3" customFormat="1" ht="20" customHeight="1" spans="1:11">
      <c r="A38" s="10"/>
      <c r="B38" s="25"/>
      <c r="C38" s="10"/>
      <c r="D38" s="35"/>
      <c r="E38" s="31" t="s">
        <v>87</v>
      </c>
      <c r="F38" s="32">
        <v>5</v>
      </c>
      <c r="G38" s="33" t="s">
        <v>88</v>
      </c>
      <c r="H38" s="10">
        <v>5</v>
      </c>
      <c r="I38" s="26">
        <v>5</v>
      </c>
      <c r="J38" s="26"/>
      <c r="K38" s="13"/>
    </row>
    <row r="39" s="3" customFormat="1" ht="20" customHeight="1" spans="1:11">
      <c r="A39" s="10"/>
      <c r="B39" s="25"/>
      <c r="C39" s="10" t="s">
        <v>89</v>
      </c>
      <c r="D39" s="30"/>
      <c r="E39" s="13" t="s">
        <v>90</v>
      </c>
      <c r="F39" s="10">
        <v>5</v>
      </c>
      <c r="G39" s="10">
        <v>128</v>
      </c>
      <c r="H39" s="10">
        <v>5</v>
      </c>
      <c r="I39" s="26">
        <v>5</v>
      </c>
      <c r="J39" s="26"/>
      <c r="K39" s="13"/>
    </row>
    <row r="40" s="3" customFormat="1" ht="20" customHeight="1" spans="1:11">
      <c r="A40" s="10"/>
      <c r="B40" s="25"/>
      <c r="C40" s="10"/>
      <c r="D40" s="34"/>
      <c r="E40" s="13" t="s">
        <v>91</v>
      </c>
      <c r="F40" s="10">
        <v>5</v>
      </c>
      <c r="G40" s="10">
        <v>1</v>
      </c>
      <c r="H40" s="10">
        <v>5</v>
      </c>
      <c r="I40" s="26">
        <v>5</v>
      </c>
      <c r="J40" s="26"/>
      <c r="K40" s="13"/>
    </row>
    <row r="41" s="3" customFormat="1" ht="27" customHeight="1" spans="1:11">
      <c r="A41" s="10"/>
      <c r="B41" s="25"/>
      <c r="C41" s="10" t="s">
        <v>92</v>
      </c>
      <c r="D41" s="30"/>
      <c r="E41" s="13" t="s">
        <v>93</v>
      </c>
      <c r="F41" s="10">
        <v>5</v>
      </c>
      <c r="G41" s="10" t="s">
        <v>94</v>
      </c>
      <c r="H41" s="10">
        <v>5</v>
      </c>
      <c r="I41" s="26">
        <v>5</v>
      </c>
      <c r="J41" s="26"/>
      <c r="K41" s="13"/>
    </row>
    <row r="42" s="3" customFormat="1" ht="27" customHeight="1" spans="1:11">
      <c r="A42" s="10"/>
      <c r="B42" s="25"/>
      <c r="C42" s="10"/>
      <c r="D42" s="34"/>
      <c r="E42" s="13" t="s">
        <v>95</v>
      </c>
      <c r="F42" s="10">
        <v>5</v>
      </c>
      <c r="G42" s="10" t="s">
        <v>96</v>
      </c>
      <c r="H42" s="10">
        <v>5</v>
      </c>
      <c r="I42" s="26">
        <v>5</v>
      </c>
      <c r="J42" s="26"/>
      <c r="K42" s="13"/>
    </row>
    <row r="43" s="3" customFormat="1" ht="27" customHeight="1" spans="1:11">
      <c r="A43" s="10"/>
      <c r="B43" s="25"/>
      <c r="C43" s="10"/>
      <c r="D43" s="35"/>
      <c r="E43" s="13" t="s">
        <v>97</v>
      </c>
      <c r="F43" s="10">
        <v>5</v>
      </c>
      <c r="G43" s="10" t="s">
        <v>98</v>
      </c>
      <c r="H43" s="10">
        <v>5</v>
      </c>
      <c r="I43" s="26">
        <v>5</v>
      </c>
      <c r="J43" s="26"/>
      <c r="K43" s="13"/>
    </row>
    <row r="44" s="3" customFormat="1" ht="20" customHeight="1" spans="1:11">
      <c r="A44" s="10"/>
      <c r="B44" s="25"/>
      <c r="C44" s="10" t="s">
        <v>99</v>
      </c>
      <c r="D44" s="30"/>
      <c r="E44" s="13" t="s">
        <v>100</v>
      </c>
      <c r="F44" s="10">
        <v>5</v>
      </c>
      <c r="G44" s="10">
        <v>2</v>
      </c>
      <c r="H44" s="10">
        <v>5</v>
      </c>
      <c r="I44" s="26">
        <v>5</v>
      </c>
      <c r="J44" s="26"/>
      <c r="K44" s="13"/>
    </row>
    <row r="45" s="3" customFormat="1" ht="20" customHeight="1" spans="1:11">
      <c r="A45" s="10"/>
      <c r="B45" s="25"/>
      <c r="C45" s="10"/>
      <c r="D45" s="34"/>
      <c r="E45" s="13" t="s">
        <v>101</v>
      </c>
      <c r="F45" s="10">
        <v>5</v>
      </c>
      <c r="G45" s="10">
        <v>1</v>
      </c>
      <c r="H45" s="10"/>
      <c r="I45" s="26"/>
      <c r="J45" s="26"/>
      <c r="K45" s="13"/>
    </row>
    <row r="46" s="3" customFormat="1" ht="24" spans="1:11">
      <c r="A46" s="10" t="s">
        <v>102</v>
      </c>
      <c r="B46" s="24">
        <v>5</v>
      </c>
      <c r="C46" s="10" t="s">
        <v>103</v>
      </c>
      <c r="D46" s="30">
        <v>5</v>
      </c>
      <c r="E46" s="13" t="s">
        <v>104</v>
      </c>
      <c r="F46" s="10">
        <v>5</v>
      </c>
      <c r="G46" s="26" t="s">
        <v>105</v>
      </c>
      <c r="H46" s="26"/>
      <c r="I46" s="26"/>
      <c r="J46" s="26"/>
      <c r="K46" s="13"/>
    </row>
    <row r="47" s="3" customFormat="1" ht="22" customHeight="1" spans="1:11">
      <c r="A47" s="29" t="s">
        <v>106</v>
      </c>
      <c r="B47" s="29">
        <v>100</v>
      </c>
      <c r="C47" s="11"/>
      <c r="D47" s="12"/>
      <c r="E47" s="12"/>
      <c r="F47" s="12"/>
      <c r="G47" s="12"/>
      <c r="H47" s="36"/>
      <c r="I47" s="47">
        <v>92.02</v>
      </c>
      <c r="J47" s="47"/>
      <c r="K47" s="48"/>
    </row>
    <row r="48" ht="19" customHeight="1" spans="1:11">
      <c r="A48" s="5"/>
      <c r="B48" s="5"/>
      <c r="C48" s="5"/>
      <c r="D48" s="5"/>
      <c r="E48" s="5"/>
      <c r="F48" s="5"/>
      <c r="G48" s="5"/>
      <c r="H48" s="5"/>
      <c r="K48" s="5"/>
    </row>
  </sheetData>
  <mergeCells count="95">
    <mergeCell ref="A1:K1"/>
    <mergeCell ref="G2:H2"/>
    <mergeCell ref="A3:K3"/>
    <mergeCell ref="B4:J4"/>
    <mergeCell ref="J5:K5"/>
    <mergeCell ref="C8:F8"/>
    <mergeCell ref="G8:H8"/>
    <mergeCell ref="I8:J8"/>
    <mergeCell ref="C9:D9"/>
    <mergeCell ref="E9:F9"/>
    <mergeCell ref="I9:J9"/>
    <mergeCell ref="C10:D10"/>
    <mergeCell ref="E10:F10"/>
    <mergeCell ref="I10:J10"/>
    <mergeCell ref="C11:D11"/>
    <mergeCell ref="E11:F11"/>
    <mergeCell ref="I11:J11"/>
    <mergeCell ref="C12:D12"/>
    <mergeCell ref="E12:F12"/>
    <mergeCell ref="I12:J12"/>
    <mergeCell ref="H13:I13"/>
    <mergeCell ref="J13:K13"/>
    <mergeCell ref="H14:I14"/>
    <mergeCell ref="J14:K14"/>
    <mergeCell ref="H15:I15"/>
    <mergeCell ref="J15:K15"/>
    <mergeCell ref="H16:I16"/>
    <mergeCell ref="J16:K16"/>
    <mergeCell ref="H17:I17"/>
    <mergeCell ref="J17:K17"/>
    <mergeCell ref="H18:I18"/>
    <mergeCell ref="J18:K18"/>
    <mergeCell ref="H19:I19"/>
    <mergeCell ref="J19:K19"/>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H31:I31"/>
    <mergeCell ref="J31:K31"/>
    <mergeCell ref="H32:I32"/>
    <mergeCell ref="J32:K32"/>
    <mergeCell ref="H33:I33"/>
    <mergeCell ref="J33:K33"/>
    <mergeCell ref="H34:I34"/>
    <mergeCell ref="J34:K34"/>
    <mergeCell ref="C47:H47"/>
    <mergeCell ref="A48:K48"/>
    <mergeCell ref="A5:A7"/>
    <mergeCell ref="A8:A12"/>
    <mergeCell ref="A14:A34"/>
    <mergeCell ref="A36:A45"/>
    <mergeCell ref="B14:B34"/>
    <mergeCell ref="B36:B45"/>
    <mergeCell ref="C14:C20"/>
    <mergeCell ref="C22:C23"/>
    <mergeCell ref="C24:C26"/>
    <mergeCell ref="C27:C28"/>
    <mergeCell ref="C29:C34"/>
    <mergeCell ref="C36:C38"/>
    <mergeCell ref="C39:C40"/>
    <mergeCell ref="C41:C43"/>
    <mergeCell ref="C44:C45"/>
    <mergeCell ref="D14:D20"/>
    <mergeCell ref="D22:D23"/>
    <mergeCell ref="D24:D26"/>
    <mergeCell ref="D27:D28"/>
    <mergeCell ref="D29:D34"/>
    <mergeCell ref="D36:D38"/>
    <mergeCell ref="D39:D40"/>
    <mergeCell ref="D41:D43"/>
    <mergeCell ref="D44:D45"/>
    <mergeCell ref="G5:G7"/>
    <mergeCell ref="K8:K12"/>
    <mergeCell ref="B5:F7"/>
    <mergeCell ref="H5:I7"/>
    <mergeCell ref="J6:K7"/>
  </mergeCells>
  <printOptions horizontalCentered="1"/>
  <pageMargins left="0.196527777777778" right="0.196527777777778" top="0.786805555555556" bottom="0.60625" header="0.354166666666667" footer="0.196527777777778"/>
  <pageSetup paperSize="8" scale="54"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 (ARM)</Application>
  <HeadingPairs>
    <vt:vector size="2" baseType="variant">
      <vt:variant>
        <vt:lpstr>工作表</vt:lpstr>
      </vt:variant>
      <vt:variant>
        <vt:i4>1</vt:i4>
      </vt:variant>
    </vt:vector>
  </HeadingPairs>
  <TitlesOfParts>
    <vt:vector size="1" baseType="lpstr">
      <vt:lpstr>有专项资金部门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李娴</dc:creator>
  <cp:lastModifiedBy>SJM</cp:lastModifiedBy>
  <dcterms:created xsi:type="dcterms:W3CDTF">2006-09-17T00:00:00Z</dcterms:created>
  <dcterms:modified xsi:type="dcterms:W3CDTF">2023-05-25T06:31:25Z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F1C005E7CE414464A07E54A6C244A47F</vt:lpwstr>
  </property>
</Properties>
</file>