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Sheet1!$A$2:$IV$26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<sst xmlns="http://schemas.openxmlformats.org/spreadsheetml/2006/main" count="104" uniqueCount="47">
  <si>
    <t>白云区2023年工业锅炉低氮改造项目补助清单</t>
  </si>
  <si>
    <t>序号</t>
  </si>
  <si>
    <r>
      <rPr>
        <sz val="10.5"/>
        <rFont val="宋体"/>
        <charset val="134"/>
      </rPr>
      <t>企业/</t>
    </r>
    <r>
      <rPr>
        <sz val="10.5"/>
        <rFont val="宋体"/>
        <charset val="134"/>
      </rPr>
      <t>项目名称</t>
    </r>
  </si>
  <si>
    <t>总投资
（万元）</t>
  </si>
  <si>
    <t>拟补助资金（万元）</t>
  </si>
  <si>
    <t>改造目标</t>
  </si>
  <si>
    <t>改造完成时间</t>
  </si>
  <si>
    <t>主要建设内容</t>
  </si>
  <si>
    <t>广州白云山和记黄埔中药有限公司</t>
  </si>
  <si>
    <t>锅炉氮氧化物排放浓度≤50mg/m3</t>
  </si>
  <si>
    <t>2023年12月31日前</t>
  </si>
  <si>
    <t>整体更换2台低氮燃气锅炉</t>
  </si>
  <si>
    <t>广州白云山医药集团股份有限公司白云山制药总厂</t>
  </si>
  <si>
    <t>广州创洁洗衣有限公司</t>
  </si>
  <si>
    <r>
      <rPr>
        <sz val="11"/>
        <rFont val="宋体"/>
        <charset val="134"/>
      </rPr>
      <t>将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台燃气锅炉的燃烧机更换为低氮燃烧机</t>
    </r>
  </si>
  <si>
    <t>广州市友泰纸品制造有限公司</t>
  </si>
  <si>
    <t>广州市永雄服装洗衣有限公司</t>
  </si>
  <si>
    <t>广东海之源饲料有限公司</t>
  </si>
  <si>
    <t>广州市东佳利食品有限公司</t>
  </si>
  <si>
    <t>广州合意洗衣有限公司</t>
  </si>
  <si>
    <r>
      <rPr>
        <sz val="11"/>
        <rFont val="宋体"/>
        <charset val="134"/>
      </rPr>
      <t>将原有2台锅炉整体更换为</t>
    </r>
    <r>
      <rPr>
        <sz val="11"/>
        <rFont val="Times New Roman"/>
        <charset val="0"/>
      </rPr>
      <t>6</t>
    </r>
    <r>
      <rPr>
        <sz val="11"/>
        <rFont val="宋体"/>
        <charset val="134"/>
      </rPr>
      <t>台燃气蒸汽炉</t>
    </r>
  </si>
  <si>
    <t>广州加厨宝食品有限公司</t>
  </si>
  <si>
    <t>广州中酒洗衣有限公司白云分公司</t>
  </si>
  <si>
    <t>广州金水动物保健品有限公司</t>
  </si>
  <si>
    <r>
      <rPr>
        <sz val="11"/>
        <rFont val="宋体"/>
        <charset val="134"/>
      </rPr>
      <t>将原有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台油气两用锅炉整体更换为1台燃气蒸汽发生器</t>
    </r>
  </si>
  <si>
    <t>广州市白云区百沙塑胶厂</t>
  </si>
  <si>
    <t>广州市雅宝印花有限公司</t>
  </si>
  <si>
    <t>将2台燃气锅炉的燃烧机更换为低氮燃烧机</t>
  </si>
  <si>
    <t>广州市白云区源星有机硅材料厂</t>
  </si>
  <si>
    <r>
      <rPr>
        <sz val="11"/>
        <rFont val="宋体"/>
        <charset val="134"/>
      </rPr>
      <t>将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台燃气导热油锅炉的燃烧机更换为低氮燃烧机</t>
    </r>
  </si>
  <si>
    <t>广州市真味食品有限公司</t>
  </si>
  <si>
    <t>广州王老吉药业股份有限公司</t>
  </si>
  <si>
    <r>
      <rPr>
        <sz val="11"/>
        <rFont val="宋体"/>
        <charset val="134"/>
      </rPr>
      <t>整体更换</t>
    </r>
    <r>
      <rPr>
        <sz val="11"/>
        <rFont val="Times New Roman"/>
        <charset val="0"/>
      </rPr>
      <t>2</t>
    </r>
    <r>
      <rPr>
        <sz val="11"/>
        <rFont val="宋体"/>
        <charset val="134"/>
      </rPr>
      <t>台低氮燃气锅炉</t>
    </r>
  </si>
  <si>
    <t>广州市丰鹤园食品有限公司</t>
  </si>
  <si>
    <t>广州粤华制药有限公司</t>
  </si>
  <si>
    <t>广州市悦盛金发食品有限公司</t>
  </si>
  <si>
    <t>将1台燃气锅炉整体更换为低氮燃烧机</t>
  </si>
  <si>
    <t>广州市佰利鲜食品有限公司</t>
  </si>
  <si>
    <t>将1台燃气锅炉的燃烧机更换为低氮燃烧机</t>
  </si>
  <si>
    <t>呈和科技股份有限公司</t>
  </si>
  <si>
    <r>
      <rPr>
        <sz val="11"/>
        <rFont val="宋体"/>
        <charset val="134"/>
      </rPr>
      <t>1.将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台燃气导热油锅炉的燃烧机更换为低氮燃烧机
2.整体更换1台低氮燃气导热油锅炉</t>
    </r>
  </si>
  <si>
    <t>南亚塑胶工业（广州）有限公司</t>
  </si>
  <si>
    <r>
      <rPr>
        <sz val="11"/>
        <rFont val="宋体"/>
        <charset val="134"/>
      </rPr>
      <t>1.将</t>
    </r>
    <r>
      <rPr>
        <sz val="11"/>
        <rFont val="Times New Roman"/>
        <charset val="0"/>
      </rPr>
      <t>3</t>
    </r>
    <r>
      <rPr>
        <sz val="11"/>
        <rFont val="宋体"/>
        <charset val="134"/>
      </rPr>
      <t>台燃气锅炉的燃烧机更换为低氮燃烧机
2.整体更换1台低氮燃气锅炉</t>
    </r>
  </si>
  <si>
    <t>广州白云区万富酒店管理有限公司万富希尔顿酒店</t>
  </si>
  <si>
    <t>将原有4台锅炉整体更换为3台低氮锅炉</t>
  </si>
  <si>
    <t>广州市富虹食品有限公司</t>
  </si>
  <si>
    <r>
      <rPr>
        <sz val="11"/>
        <rFont val="宋体"/>
        <charset val="134"/>
      </rPr>
      <t>锅炉增加</t>
    </r>
    <r>
      <rPr>
        <sz val="11"/>
        <rFont val="Times New Roman"/>
        <charset val="0"/>
      </rPr>
      <t xml:space="preserve">SCR </t>
    </r>
    <r>
      <rPr>
        <sz val="11"/>
        <rFont val="宋体"/>
        <charset val="134"/>
      </rPr>
      <t>烟气脱硝</t>
    </r>
    <r>
      <rPr>
        <sz val="11"/>
        <rFont val="Times New Roman"/>
        <charset val="0"/>
      </rPr>
      <t>(</t>
    </r>
    <r>
      <rPr>
        <sz val="11"/>
        <rFont val="宋体"/>
        <charset val="134"/>
      </rPr>
      <t>尿素法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处理设施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</si>
</sst>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name val="方正小标宋_GBK"/>
      <charset val="134"/>
    </font>
    <font>
      <sz val="10.5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0" fillId="2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0" xfId="0" applyNumberFormat="1" applyFill="1" applyBorder="1" applyAlignment="1">
      <alignment horizontal="center" vertical="center" wrapText="1"/>
    </xf>
    <xf numFmtId="0" fontId="0" fillId="0" borderId="0" xfId="0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5"/>
  <sheetViews>
    <sheetView tabSelected="1" workbookViewId="0">
      <pane ySplit="2" topLeftCell="A3" activePane="bottomLeft" state="frozen"/>
      <selection/>
      <selection pane="bottomLeft" activeCell="F8" sqref="F8"/>
    </sheetView>
  </sheetViews>
  <sheetFormatPr defaultColWidth="9" defaultRowHeight="13.5"/>
  <cols>
    <col min="1" max="1" width="6.24166666666667" style="4" customWidth="1"/>
    <col min="2" max="2" width="23.125" style="4" customWidth="1"/>
    <col min="3" max="3" width="9.375" style="5" customWidth="1"/>
    <col min="4" max="4" width="10.775" style="5" customWidth="1"/>
    <col min="5" max="5" width="19" style="4" customWidth="1"/>
    <col min="6" max="6" width="16.7583333333333" style="4" customWidth="1"/>
    <col min="7" max="7" width="50.25" style="4" customWidth="1"/>
    <col min="8" max="9" width="9" style="4"/>
    <col min="10" max="10" width="11.5" style="4"/>
    <col min="11" max="11" width="9" style="4"/>
    <col min="12" max="12" width="9.375" style="4"/>
    <col min="13" max="253" width="9" style="4"/>
    <col min="255" max="16384" width="9" style="4"/>
  </cols>
  <sheetData>
    <row r="1" s="1" customFormat="1" ht="21" spans="1:7">
      <c r="A1" s="6" t="s">
        <v>0</v>
      </c>
      <c r="B1" s="6"/>
      <c r="C1" s="6"/>
      <c r="D1" s="6"/>
      <c r="E1" s="6"/>
      <c r="F1" s="6"/>
      <c r="G1" s="6"/>
    </row>
    <row r="2" s="1" customFormat="1" ht="27" spans="1:7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</row>
    <row r="3" s="2" customFormat="1" ht="27" spans="1:256">
      <c r="A3" s="7">
        <v>1</v>
      </c>
      <c r="B3" s="9" t="s">
        <v>8</v>
      </c>
      <c r="C3" s="8">
        <v>327.9</v>
      </c>
      <c r="D3" s="8">
        <f>C3*0.49</f>
        <v>160.671</v>
      </c>
      <c r="E3" s="10" t="s">
        <v>9</v>
      </c>
      <c r="F3" s="8" t="s">
        <v>10</v>
      </c>
      <c r="G3" s="11" t="s">
        <v>11</v>
      </c>
      <c r="H3" s="1"/>
      <c r="I3" s="1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3"/>
      <c r="IU3" s="1"/>
      <c r="IV3" s="1"/>
    </row>
    <row r="4" s="2" customFormat="1" ht="27" spans="1:256">
      <c r="A4" s="7">
        <v>2</v>
      </c>
      <c r="B4" s="9" t="s">
        <v>12</v>
      </c>
      <c r="C4" s="8">
        <v>214.1</v>
      </c>
      <c r="D4" s="8">
        <f t="shared" ref="D4:D27" si="0">C4*0.49</f>
        <v>104.909</v>
      </c>
      <c r="E4" s="10" t="s">
        <v>9</v>
      </c>
      <c r="F4" s="8" t="s">
        <v>10</v>
      </c>
      <c r="G4" s="11" t="s">
        <v>11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3"/>
      <c r="IU4" s="1"/>
      <c r="IV4" s="1"/>
    </row>
    <row r="5" ht="27" spans="1:256">
      <c r="A5" s="7">
        <v>3</v>
      </c>
      <c r="B5" s="9" t="s">
        <v>13</v>
      </c>
      <c r="C5" s="8">
        <v>28.3</v>
      </c>
      <c r="D5" s="8">
        <f t="shared" si="0"/>
        <v>13.867</v>
      </c>
      <c r="E5" s="10" t="s">
        <v>9</v>
      </c>
      <c r="F5" s="8" t="s">
        <v>10</v>
      </c>
      <c r="G5" s="11" t="s">
        <v>14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3"/>
      <c r="IU5" s="1"/>
      <c r="IV5" s="1"/>
    </row>
    <row r="6" ht="27" spans="1:256">
      <c r="A6" s="7">
        <v>4</v>
      </c>
      <c r="B6" s="9" t="s">
        <v>15</v>
      </c>
      <c r="C6" s="8">
        <v>16</v>
      </c>
      <c r="D6" s="8">
        <f t="shared" si="0"/>
        <v>7.84</v>
      </c>
      <c r="E6" s="10" t="s">
        <v>9</v>
      </c>
      <c r="F6" s="8" t="s">
        <v>10</v>
      </c>
      <c r="G6" s="11" t="s">
        <v>14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3"/>
      <c r="IU6" s="1"/>
      <c r="IV6" s="1"/>
    </row>
    <row r="7" ht="27" spans="1:256">
      <c r="A7" s="7">
        <v>5</v>
      </c>
      <c r="B7" s="9" t="s">
        <v>16</v>
      </c>
      <c r="C7" s="8">
        <v>40</v>
      </c>
      <c r="D7" s="8">
        <f t="shared" si="0"/>
        <v>19.6</v>
      </c>
      <c r="E7" s="10" t="s">
        <v>9</v>
      </c>
      <c r="F7" s="8" t="s">
        <v>10</v>
      </c>
      <c r="G7" s="11" t="s">
        <v>14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3"/>
      <c r="IU7" s="1"/>
      <c r="IV7" s="1"/>
    </row>
    <row r="8" ht="35" customHeight="1" spans="1:256">
      <c r="A8" s="7">
        <v>6</v>
      </c>
      <c r="B8" s="9" t="s">
        <v>17</v>
      </c>
      <c r="C8" s="8">
        <v>13.5</v>
      </c>
      <c r="D8" s="8">
        <f t="shared" si="0"/>
        <v>6.615</v>
      </c>
      <c r="E8" s="10" t="s">
        <v>9</v>
      </c>
      <c r="F8" s="8" t="s">
        <v>10</v>
      </c>
      <c r="G8" s="11" t="s">
        <v>14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3"/>
      <c r="IU8" s="1"/>
      <c r="IV8" s="1"/>
    </row>
    <row r="9" s="1" customFormat="1" ht="27" spans="1:7">
      <c r="A9" s="7">
        <v>7</v>
      </c>
      <c r="B9" s="9" t="s">
        <v>18</v>
      </c>
      <c r="C9" s="8">
        <v>12</v>
      </c>
      <c r="D9" s="8">
        <f t="shared" si="0"/>
        <v>5.88</v>
      </c>
      <c r="E9" s="10" t="s">
        <v>9</v>
      </c>
      <c r="F9" s="8" t="s">
        <v>10</v>
      </c>
      <c r="G9" s="11" t="s">
        <v>14</v>
      </c>
    </row>
    <row r="10" s="2" customFormat="1" ht="30" customHeight="1" spans="1:256">
      <c r="A10" s="7">
        <v>8</v>
      </c>
      <c r="B10" s="9" t="s">
        <v>19</v>
      </c>
      <c r="C10" s="8">
        <v>88</v>
      </c>
      <c r="D10" s="8">
        <f t="shared" si="0"/>
        <v>43.12</v>
      </c>
      <c r="E10" s="10" t="s">
        <v>9</v>
      </c>
      <c r="F10" s="8" t="s">
        <v>10</v>
      </c>
      <c r="G10" s="11" t="s">
        <v>20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3"/>
      <c r="IU10" s="1"/>
      <c r="IV10" s="1"/>
    </row>
    <row r="11" ht="27" spans="1:256">
      <c r="A11" s="7">
        <v>9</v>
      </c>
      <c r="B11" s="9" t="s">
        <v>21</v>
      </c>
      <c r="C11" s="8">
        <v>12.3</v>
      </c>
      <c r="D11" s="8">
        <f t="shared" si="0"/>
        <v>6.027</v>
      </c>
      <c r="E11" s="10" t="s">
        <v>9</v>
      </c>
      <c r="F11" s="8" t="s">
        <v>10</v>
      </c>
      <c r="G11" s="11" t="s">
        <v>14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3"/>
      <c r="IU11" s="1"/>
      <c r="IV11" s="1"/>
    </row>
    <row r="12" ht="27" spans="1:256">
      <c r="A12" s="7">
        <v>10</v>
      </c>
      <c r="B12" s="9" t="s">
        <v>22</v>
      </c>
      <c r="C12" s="8">
        <v>22.8</v>
      </c>
      <c r="D12" s="8">
        <f t="shared" si="0"/>
        <v>11.172</v>
      </c>
      <c r="E12" s="10" t="s">
        <v>9</v>
      </c>
      <c r="F12" s="8" t="s">
        <v>10</v>
      </c>
      <c r="G12" s="11" t="s">
        <v>14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3"/>
      <c r="IU12" s="1"/>
      <c r="IV12" s="1"/>
    </row>
    <row r="13" s="2" customFormat="1" ht="27" spans="1:256">
      <c r="A13" s="7">
        <v>11</v>
      </c>
      <c r="B13" s="9" t="s">
        <v>23</v>
      </c>
      <c r="C13" s="8">
        <v>13.6</v>
      </c>
      <c r="D13" s="8">
        <f t="shared" si="0"/>
        <v>6.664</v>
      </c>
      <c r="E13" s="10" t="s">
        <v>9</v>
      </c>
      <c r="F13" s="8" t="s">
        <v>10</v>
      </c>
      <c r="G13" s="11" t="s">
        <v>24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3"/>
      <c r="IU13" s="1"/>
      <c r="IV13" s="1"/>
    </row>
    <row r="14" s="1" customFormat="1" ht="27" spans="1:7">
      <c r="A14" s="7">
        <v>12</v>
      </c>
      <c r="B14" s="9" t="s">
        <v>25</v>
      </c>
      <c r="C14" s="8">
        <v>21</v>
      </c>
      <c r="D14" s="8">
        <f t="shared" si="0"/>
        <v>10.29</v>
      </c>
      <c r="E14" s="10" t="s">
        <v>9</v>
      </c>
      <c r="F14" s="8" t="s">
        <v>10</v>
      </c>
      <c r="G14" s="11" t="s">
        <v>14</v>
      </c>
    </row>
    <row r="15" ht="27" spans="1:256">
      <c r="A15" s="7">
        <v>13</v>
      </c>
      <c r="B15" s="9" t="s">
        <v>26</v>
      </c>
      <c r="C15" s="8">
        <v>26.051</v>
      </c>
      <c r="D15" s="8">
        <f t="shared" si="0"/>
        <v>12.76499</v>
      </c>
      <c r="E15" s="10" t="s">
        <v>9</v>
      </c>
      <c r="F15" s="8" t="s">
        <v>10</v>
      </c>
      <c r="G15" s="11" t="s">
        <v>27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3"/>
      <c r="IU15" s="1"/>
      <c r="IV15" s="1"/>
    </row>
    <row r="16" ht="42" customHeight="1" spans="1:256">
      <c r="A16" s="7">
        <v>14</v>
      </c>
      <c r="B16" s="9" t="s">
        <v>28</v>
      </c>
      <c r="C16" s="8">
        <v>8.68</v>
      </c>
      <c r="D16" s="8">
        <f t="shared" si="0"/>
        <v>4.2532</v>
      </c>
      <c r="E16" s="10" t="s">
        <v>9</v>
      </c>
      <c r="F16" s="8" t="s">
        <v>10</v>
      </c>
      <c r="G16" s="11" t="s">
        <v>29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3"/>
      <c r="IU16" s="1"/>
      <c r="IV16" s="1"/>
    </row>
    <row r="17" ht="27" spans="1:256">
      <c r="A17" s="7">
        <v>15</v>
      </c>
      <c r="B17" s="9" t="s">
        <v>30</v>
      </c>
      <c r="C17" s="8">
        <v>13.8</v>
      </c>
      <c r="D17" s="8">
        <f t="shared" si="0"/>
        <v>6.762</v>
      </c>
      <c r="E17" s="10" t="s">
        <v>9</v>
      </c>
      <c r="F17" s="8" t="s">
        <v>10</v>
      </c>
      <c r="G17" s="11" t="s">
        <v>14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3"/>
      <c r="IU17" s="1"/>
      <c r="IV17" s="1"/>
    </row>
    <row r="18" ht="27" spans="1:256">
      <c r="A18" s="7">
        <v>16</v>
      </c>
      <c r="B18" s="9" t="s">
        <v>31</v>
      </c>
      <c r="C18" s="8">
        <v>346.17</v>
      </c>
      <c r="D18" s="8">
        <f t="shared" si="0"/>
        <v>169.6233</v>
      </c>
      <c r="E18" s="10" t="s">
        <v>9</v>
      </c>
      <c r="F18" s="8" t="s">
        <v>10</v>
      </c>
      <c r="G18" s="11" t="s">
        <v>32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3"/>
      <c r="IU18" s="1"/>
      <c r="IV18" s="1"/>
    </row>
    <row r="19" ht="45" customHeight="1" spans="1:256">
      <c r="A19" s="7">
        <v>17</v>
      </c>
      <c r="B19" s="9" t="s">
        <v>33</v>
      </c>
      <c r="C19" s="8">
        <v>27.6</v>
      </c>
      <c r="D19" s="8">
        <f t="shared" si="0"/>
        <v>13.524</v>
      </c>
      <c r="E19" s="10" t="s">
        <v>9</v>
      </c>
      <c r="F19" s="8" t="s">
        <v>10</v>
      </c>
      <c r="G19" s="11" t="s">
        <v>27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3"/>
      <c r="IU19" s="1"/>
      <c r="IV19" s="1"/>
    </row>
    <row r="20" s="1" customFormat="1" ht="44" customHeight="1" spans="1:7">
      <c r="A20" s="7">
        <v>18</v>
      </c>
      <c r="B20" s="9" t="s">
        <v>34</v>
      </c>
      <c r="C20" s="8">
        <v>72.5</v>
      </c>
      <c r="D20" s="8">
        <f t="shared" si="0"/>
        <v>35.525</v>
      </c>
      <c r="E20" s="10" t="s">
        <v>9</v>
      </c>
      <c r="F20" s="8" t="s">
        <v>10</v>
      </c>
      <c r="G20" s="11" t="s">
        <v>14</v>
      </c>
    </row>
    <row r="21" ht="27" spans="1:7">
      <c r="A21" s="7">
        <v>19</v>
      </c>
      <c r="B21" s="9" t="s">
        <v>35</v>
      </c>
      <c r="C21" s="8">
        <v>29.8</v>
      </c>
      <c r="D21" s="8">
        <f t="shared" si="0"/>
        <v>14.602</v>
      </c>
      <c r="E21" s="10" t="s">
        <v>9</v>
      </c>
      <c r="F21" s="8" t="s">
        <v>10</v>
      </c>
      <c r="G21" s="11" t="s">
        <v>36</v>
      </c>
    </row>
    <row r="22" s="1" customFormat="1" ht="27" spans="1:7">
      <c r="A22" s="7">
        <v>20</v>
      </c>
      <c r="B22" s="9" t="s">
        <v>37</v>
      </c>
      <c r="C22" s="8">
        <v>12.5</v>
      </c>
      <c r="D22" s="8">
        <f t="shared" si="0"/>
        <v>6.125</v>
      </c>
      <c r="E22" s="10" t="s">
        <v>9</v>
      </c>
      <c r="F22" s="8" t="s">
        <v>10</v>
      </c>
      <c r="G22" s="11" t="s">
        <v>38</v>
      </c>
    </row>
    <row r="23" ht="33" customHeight="1" spans="1:256">
      <c r="A23" s="7">
        <v>21</v>
      </c>
      <c r="B23" s="9" t="s">
        <v>39</v>
      </c>
      <c r="C23" s="8">
        <v>177</v>
      </c>
      <c r="D23" s="8">
        <f t="shared" si="0"/>
        <v>86.73</v>
      </c>
      <c r="E23" s="10" t="s">
        <v>9</v>
      </c>
      <c r="F23" s="8" t="s">
        <v>10</v>
      </c>
      <c r="G23" s="11" t="s">
        <v>40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3"/>
      <c r="IU23" s="1"/>
      <c r="IV23" s="1"/>
    </row>
    <row r="24" ht="28.5" spans="1:256">
      <c r="A24" s="7">
        <v>22</v>
      </c>
      <c r="B24" s="9" t="s">
        <v>41</v>
      </c>
      <c r="C24" s="8">
        <v>544.48</v>
      </c>
      <c r="D24" s="8">
        <f t="shared" si="0"/>
        <v>266.7952</v>
      </c>
      <c r="E24" s="10" t="s">
        <v>9</v>
      </c>
      <c r="F24" s="8" t="s">
        <v>10</v>
      </c>
      <c r="G24" s="11" t="s">
        <v>42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3"/>
      <c r="IU24" s="1"/>
      <c r="IV24" s="1"/>
    </row>
    <row r="25" s="3" customFormat="1" ht="27" spans="1:256">
      <c r="A25" s="7">
        <v>23</v>
      </c>
      <c r="B25" s="9" t="s">
        <v>43</v>
      </c>
      <c r="C25" s="8">
        <v>78</v>
      </c>
      <c r="D25" s="8">
        <f t="shared" si="0"/>
        <v>38.22</v>
      </c>
      <c r="E25" s="10" t="s">
        <v>9</v>
      </c>
      <c r="F25" s="8" t="s">
        <v>10</v>
      </c>
      <c r="G25" s="11" t="s">
        <v>44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</row>
    <row r="26" s="2" customFormat="1" ht="27" spans="1:256">
      <c r="A26" s="7">
        <v>24</v>
      </c>
      <c r="B26" s="9" t="s">
        <v>45</v>
      </c>
      <c r="C26" s="8">
        <v>56.5</v>
      </c>
      <c r="D26" s="8">
        <f t="shared" si="0"/>
        <v>27.685</v>
      </c>
      <c r="E26" s="10" t="s">
        <v>9</v>
      </c>
      <c r="F26" s="8" t="s">
        <v>10</v>
      </c>
      <c r="G26" s="11" t="s">
        <v>46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3"/>
      <c r="IU26" s="1"/>
      <c r="IV26" s="1"/>
    </row>
    <row r="27" spans="1:256">
      <c r="A27" s="1"/>
      <c r="B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3"/>
      <c r="IU27" s="1"/>
      <c r="IV27" s="1"/>
    </row>
    <row r="28" spans="1:256">
      <c r="A28" s="1"/>
      <c r="B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3"/>
      <c r="IU28" s="1"/>
      <c r="IV28" s="1"/>
    </row>
    <row r="29" spans="1:256">
      <c r="A29" s="1"/>
      <c r="B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3"/>
      <c r="IU29" s="1"/>
      <c r="IV29" s="1"/>
    </row>
    <row r="30" spans="1:256">
      <c r="A30" s="1"/>
      <c r="B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3"/>
      <c r="IU30" s="1"/>
      <c r="IV30" s="1"/>
    </row>
    <row r="31" spans="1:256">
      <c r="A31" s="1"/>
      <c r="B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3"/>
      <c r="IU31" s="1"/>
      <c r="IV31" s="1"/>
    </row>
    <row r="32" spans="1:256">
      <c r="A32" s="1"/>
      <c r="B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3"/>
      <c r="IU32" s="1"/>
      <c r="IV32" s="1"/>
    </row>
    <row r="33" spans="1:256">
      <c r="A33" s="1"/>
      <c r="B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3"/>
      <c r="IU33" s="1"/>
      <c r="IV33" s="1"/>
    </row>
    <row r="34" spans="1:256">
      <c r="A34" s="1"/>
      <c r="B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3"/>
      <c r="IU34" s="1"/>
      <c r="IV34" s="1"/>
    </row>
    <row r="35" spans="1:256">
      <c r="A35" s="1"/>
      <c r="B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3"/>
      <c r="IU35" s="1"/>
      <c r="IV35" s="1"/>
    </row>
  </sheetData>
  <mergeCells count="1">
    <mergeCell ref="A1:G1"/>
  </mergeCells>
  <pageMargins left="0.751388888888889" right="0.751388888888889" top="0.786805555555556" bottom="0.590277777777778" header="0.5" footer="0.5"/>
  <pageSetup paperSize="9" scale="9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区生态环境分局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翁嘉豪</dc:creator>
  <cp:lastModifiedBy>刘超</cp:lastModifiedBy>
  <dcterms:created xsi:type="dcterms:W3CDTF">2023-11-07T06:47:00Z</dcterms:created>
  <dcterms:modified xsi:type="dcterms:W3CDTF">2023-11-22T09:04:59Z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45C87FFAC74140D0ACE1F7EEEEA3A590</vt:lpwstr>
  </property>
  <property fmtid="{D5CDD505-2E9C-101B-9397-08002B2CF9AE}" pid="3" name="KSOProductBuildVer">
    <vt:lpwstr>2052-11.8.2.11718</vt:lpwstr>
  </property>
  <property fmtid="{D5CDD505-2E9C-101B-9397-08002B2CF9AE}" pid="4" name="KSOReadingLayout">
    <vt:bool>true</vt:bool>
  </property>
</Properties>
</file>