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activeTab="1"/>
  </bookViews>
  <sheets>
    <sheet name="2022年第4季" sheetId="1" r:id="rId1"/>
    <sheet name="2023年第1-2季" sheetId="2" r:id="rId2"/>
  </sheets>
  <definedNames>
    <definedName name="_xlnm._FilterDatabase" localSheetId="0" hidden="1">'2022年第4季'!$A$3:$M$10</definedName>
    <definedName name="_xlnm._FilterDatabase" localSheetId="1" hidden="1">'2023年第1-2季'!$A$3:$M$10</definedName>
  </definedNames>
  <calcPr calcId="144525"/>
</workbook>
</file>

<file path=xl/sharedStrings.xml><?xml version="1.0" encoding="utf-8"?>
<sst xmlns="http://schemas.openxmlformats.org/spreadsheetml/2006/main" count="78" uniqueCount="49">
  <si>
    <r>
      <rPr>
        <sz val="20"/>
        <color theme="1"/>
        <rFont val="宋体"/>
        <charset val="134"/>
        <scheme val="minor"/>
      </rPr>
      <t>广州市白云区政策性</t>
    </r>
    <r>
      <rPr>
        <u/>
        <sz val="20"/>
        <color theme="1"/>
        <rFont val="宋体"/>
        <charset val="134"/>
        <scheme val="minor"/>
      </rPr>
      <t xml:space="preserve"> 奶牛 </t>
    </r>
    <r>
      <rPr>
        <sz val="20"/>
        <color theme="1"/>
        <rFont val="宋体"/>
        <charset val="134"/>
        <scheme val="minor"/>
      </rPr>
      <t>保险承保明细表</t>
    </r>
  </si>
  <si>
    <t>统计季度：2022 年 第 4 季</t>
  </si>
  <si>
    <t>承保总户数： 3 户</t>
  </si>
  <si>
    <t>单位：元</t>
  </si>
  <si>
    <t>序号</t>
  </si>
  <si>
    <t>被保险人</t>
  </si>
  <si>
    <t>标的
名称</t>
  </si>
  <si>
    <t>保险数量（亩、头）</t>
  </si>
  <si>
    <t>标的种养
地点</t>
  </si>
  <si>
    <t>保险起始日</t>
  </si>
  <si>
    <t>保险终止日</t>
  </si>
  <si>
    <t>保险金额</t>
  </si>
  <si>
    <t>总保费</t>
  </si>
  <si>
    <t>中央补贴金额</t>
  </si>
  <si>
    <t>市级补贴金额</t>
  </si>
  <si>
    <t>区级补贴
金额</t>
  </si>
  <si>
    <t>农户企业负担金额</t>
  </si>
  <si>
    <t>广州市燕海奶牛科技研究有限公司</t>
  </si>
  <si>
    <t>奶牛</t>
  </si>
  <si>
    <t>白云区
钟落潭镇
茅岗村</t>
  </si>
  <si>
    <t>2022/10/09</t>
  </si>
  <si>
    <t>2023/10/08</t>
  </si>
  <si>
    <t>8568
（其中提标部分2520元）</t>
  </si>
  <si>
    <t>14328
（其中提标部分8280元）</t>
  </si>
  <si>
    <t>12240
（其中提标部分3600元）</t>
  </si>
  <si>
    <t>2022/11/23</t>
  </si>
  <si>
    <t>2023/11/22</t>
  </si>
  <si>
    <t>9030
（其中提标部分3003元）</t>
  </si>
  <si>
    <t>15894
（其中提标部分9867元）</t>
  </si>
  <si>
    <t>12900
（其中提标部分4290元）</t>
  </si>
  <si>
    <t>2022/12/11</t>
  </si>
  <si>
    <t>2023/12/10</t>
  </si>
  <si>
    <t>12096
（其中提标部分3633元）</t>
  </si>
  <si>
    <t>20400
（其中提标部分11937元）</t>
  </si>
  <si>
    <t>17280
（其中提标部分5190元）</t>
  </si>
  <si>
    <t>合   计</t>
  </si>
  <si>
    <t>情况说明：奶牛保险属于中央险种，由于是白云区自行提标政策，广州市仅承担其补贴比例提标部分，中央提标部分由白云区承担。</t>
  </si>
  <si>
    <t>统计季度：2023 年 第 1-2 季</t>
  </si>
  <si>
    <t>承保总户数： 2 户</t>
  </si>
  <si>
    <t>2023/3/6</t>
  </si>
  <si>
    <t>2024/3/5</t>
  </si>
  <si>
    <t>14889
（其中提标部分4221元）</t>
  </si>
  <si>
    <t>24537
（其中提标部分13869元）</t>
  </si>
  <si>
    <t>21270
（其中提标部分6030元）</t>
  </si>
  <si>
    <t>2023/6/8</t>
  </si>
  <si>
    <t>2024/6/7</t>
  </si>
  <si>
    <t>17115
（其中提标部分4725元）</t>
  </si>
  <si>
    <t>27915
（其中提标部分15525元）</t>
  </si>
  <si>
    <t>24450
（其中提标部分6750元）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</si>
</sst>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44"/>
  <sheetViews>
    <sheetView view="pageLayout" zoomScale="87" zoomScaleNormal="100" workbookViewId="0">
      <selection activeCell="A2" sqref="A2:D2"/>
    </sheetView>
  </sheetViews>
  <sheetFormatPr defaultColWidth="9" defaultRowHeight="14.4"/>
  <cols>
    <col min="1" max="1" width="5.92592592592593" customWidth="1"/>
    <col min="2" max="2" width="9.98148148148148" style="1" customWidth="1"/>
    <col min="3" max="3" width="6.5462962962963" customWidth="1"/>
    <col min="4" max="4" width="11.3888888888889" customWidth="1"/>
    <col min="5" max="5" width="9.51851851851852" customWidth="1"/>
    <col min="6" max="7" width="12.4814814814815" customWidth="1"/>
    <col min="8" max="8" width="12.0185185185185" customWidth="1"/>
    <col min="9" max="9" width="10.4537037037037" customWidth="1"/>
    <col min="10" max="10" width="10.2962962962963" customWidth="1"/>
    <col min="11" max="13" width="12.9537037037037" customWidth="1"/>
  </cols>
  <sheetData>
    <row r="1" ht="33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3" t="s">
        <v>1</v>
      </c>
      <c r="B2" s="3"/>
      <c r="C2" s="3"/>
      <c r="D2" s="3"/>
      <c r="E2" s="3" t="s">
        <v>2</v>
      </c>
      <c r="F2" s="3"/>
      <c r="G2" s="3"/>
      <c r="H2" s="3"/>
      <c r="L2" s="7" t="s">
        <v>3</v>
      </c>
      <c r="M2" s="7"/>
    </row>
    <row r="3" s="1" customFormat="1" ht="35" customHeight="1" spans="1:1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</row>
    <row r="4" s="1" customFormat="1" ht="64" customHeight="1" spans="1:13">
      <c r="A4" s="4">
        <v>1</v>
      </c>
      <c r="B4" s="4" t="s">
        <v>17</v>
      </c>
      <c r="C4" s="4" t="s">
        <v>18</v>
      </c>
      <c r="D4" s="4">
        <v>120</v>
      </c>
      <c r="E4" s="4" t="s">
        <v>19</v>
      </c>
      <c r="F4" s="5" t="s">
        <v>20</v>
      </c>
      <c r="G4" s="5" t="s">
        <v>21</v>
      </c>
      <c r="H4" s="4">
        <v>816000</v>
      </c>
      <c r="I4" s="4">
        <v>48960</v>
      </c>
      <c r="J4" s="4">
        <v>13824</v>
      </c>
      <c r="K4" s="4" t="s">
        <v>22</v>
      </c>
      <c r="L4" s="4" t="s">
        <v>23</v>
      </c>
      <c r="M4" s="4" t="s">
        <v>24</v>
      </c>
    </row>
    <row r="5" s="1" customFormat="1" ht="64" customHeight="1" spans="1:13">
      <c r="A5" s="4">
        <v>2</v>
      </c>
      <c r="B5" s="4" t="s">
        <v>17</v>
      </c>
      <c r="C5" s="4" t="s">
        <v>18</v>
      </c>
      <c r="D5" s="4">
        <v>143</v>
      </c>
      <c r="E5" s="4" t="s">
        <v>19</v>
      </c>
      <c r="F5" s="5" t="s">
        <v>25</v>
      </c>
      <c r="G5" s="5" t="s">
        <v>26</v>
      </c>
      <c r="H5" s="4">
        <v>860000</v>
      </c>
      <c r="I5" s="4">
        <v>51600</v>
      </c>
      <c r="J5" s="4">
        <v>13776</v>
      </c>
      <c r="K5" s="4" t="s">
        <v>27</v>
      </c>
      <c r="L5" s="4" t="s">
        <v>28</v>
      </c>
      <c r="M5" s="4" t="s">
        <v>29</v>
      </c>
    </row>
    <row r="6" s="1" customFormat="1" ht="64" customHeight="1" spans="1:13">
      <c r="A6" s="4">
        <v>3</v>
      </c>
      <c r="B6" s="4" t="s">
        <v>17</v>
      </c>
      <c r="C6" s="4" t="s">
        <v>18</v>
      </c>
      <c r="D6" s="4">
        <v>173</v>
      </c>
      <c r="E6" s="4" t="s">
        <v>19</v>
      </c>
      <c r="F6" s="5" t="s">
        <v>30</v>
      </c>
      <c r="G6" s="5" t="s">
        <v>31</v>
      </c>
      <c r="H6" s="4">
        <v>1152000</v>
      </c>
      <c r="I6" s="4">
        <v>69120</v>
      </c>
      <c r="J6" s="4">
        <v>19344</v>
      </c>
      <c r="K6" s="4" t="s">
        <v>32</v>
      </c>
      <c r="L6" s="4" t="s">
        <v>33</v>
      </c>
      <c r="M6" s="4" t="s">
        <v>34</v>
      </c>
    </row>
    <row r="7" s="1" customFormat="1" ht="35" customHeight="1" spans="1:13">
      <c r="A7" s="4"/>
      <c r="B7" s="4"/>
      <c r="C7" s="4"/>
      <c r="D7" s="4"/>
      <c r="E7" s="4"/>
      <c r="F7" s="5"/>
      <c r="G7" s="5"/>
      <c r="H7" s="4"/>
      <c r="I7" s="4"/>
      <c r="J7" s="4"/>
      <c r="K7" s="4"/>
      <c r="L7" s="4"/>
      <c r="M7" s="4"/>
    </row>
    <row r="8" s="1" customFormat="1" ht="35" customHeight="1" spans="1:13">
      <c r="A8" s="4"/>
      <c r="B8" s="4"/>
      <c r="C8" s="4"/>
      <c r="D8" s="4"/>
      <c r="E8" s="4"/>
      <c r="F8" s="5"/>
      <c r="G8" s="5"/>
      <c r="H8" s="4"/>
      <c r="I8" s="4"/>
      <c r="J8" s="4"/>
      <c r="K8" s="4"/>
      <c r="L8" s="4"/>
      <c r="M8" s="4"/>
    </row>
    <row r="9" s="1" customFormat="1" ht="35" customHeight="1" spans="1:13">
      <c r="A9" s="4"/>
      <c r="B9" s="4"/>
      <c r="C9" s="4"/>
      <c r="D9" s="4"/>
      <c r="E9" s="4"/>
      <c r="F9" s="5"/>
      <c r="G9" s="5"/>
      <c r="H9" s="4"/>
      <c r="I9" s="4"/>
      <c r="J9" s="4"/>
      <c r="K9" s="4"/>
      <c r="L9" s="4"/>
      <c r="M9" s="4"/>
    </row>
    <row r="10" ht="25" customHeight="1" spans="1:13">
      <c r="A10" s="6" t="s">
        <v>35</v>
      </c>
      <c r="B10" s="6"/>
      <c r="C10" s="6"/>
      <c r="D10" s="6">
        <f>SUM(D4:D9)</f>
        <v>436</v>
      </c>
      <c r="E10" s="6"/>
      <c r="F10" s="6"/>
      <c r="G10" s="6"/>
      <c r="H10" s="6">
        <f>SUM(H4:H9)</f>
        <v>2828000</v>
      </c>
      <c r="I10" s="6">
        <f>SUM(I4:I9)</f>
        <v>169680</v>
      </c>
      <c r="J10" s="6">
        <f>SUM(J4:J9)</f>
        <v>46944</v>
      </c>
      <c r="K10" s="6">
        <v>29694</v>
      </c>
      <c r="L10" s="6">
        <v>50622</v>
      </c>
      <c r="M10" s="6">
        <v>42420</v>
      </c>
    </row>
    <row r="11" ht="27" customHeight="1" spans="1:1">
      <c r="A11" t="s">
        <v>36</v>
      </c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1" ht="27" customHeight="1"/>
    <row r="142" ht="27" customHeight="1"/>
    <row r="143" ht="21.75" customHeight="1"/>
    <row r="144" ht="19.5" customHeight="1"/>
  </sheetData>
  <mergeCells count="5">
    <mergeCell ref="A1:M1"/>
    <mergeCell ref="A2:D2"/>
    <mergeCell ref="E2:H2"/>
    <mergeCell ref="L2:M2"/>
    <mergeCell ref="A10:C10"/>
  </mergeCells>
  <pageMargins left="0.527083333333333" right="0.383333333333333" top="0.75" bottom="0.75" header="0.3" footer="0.3"/>
  <pageSetup paperSize="9" orientation="landscape"/>
  <headerFooter>
    <oddFooter>&amp;L保险机构盖章：  
日期：     年    月    日  
&amp;C农业主管部门盖章：   
       日期：     年    月    日 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abSelected="1" view="pageLayout" zoomScale="87" zoomScaleNormal="100" workbookViewId="0">
      <selection activeCell="G6" sqref="G6"/>
    </sheetView>
  </sheetViews>
  <sheetFormatPr defaultColWidth="9" defaultRowHeight="14.4"/>
  <cols>
    <col min="1" max="1" width="5.92592592592593" customWidth="1"/>
    <col min="2" max="2" width="9.98148148148148" style="1" customWidth="1"/>
    <col min="3" max="3" width="6.5462962962963" customWidth="1"/>
    <col min="4" max="4" width="11.3888888888889" customWidth="1"/>
    <col min="5" max="5" width="9.51851851851852" customWidth="1"/>
    <col min="6" max="7" width="12.4814814814815" customWidth="1"/>
    <col min="8" max="8" width="12.0185185185185" customWidth="1"/>
    <col min="9" max="9" width="10.4537037037037" customWidth="1"/>
    <col min="10" max="10" width="10.2962962962963" customWidth="1"/>
    <col min="11" max="13" width="12.9537037037037" customWidth="1"/>
  </cols>
  <sheetData>
    <row r="1" ht="33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3" t="s">
        <v>37</v>
      </c>
      <c r="B2" s="3"/>
      <c r="C2" s="3"/>
      <c r="D2" s="3"/>
      <c r="E2" s="3" t="s">
        <v>38</v>
      </c>
      <c r="F2" s="3"/>
      <c r="G2" s="3"/>
      <c r="H2" s="3"/>
      <c r="L2" s="7" t="s">
        <v>3</v>
      </c>
      <c r="M2" s="7"/>
    </row>
    <row r="3" s="1" customFormat="1" ht="35" customHeight="1" spans="1:1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</row>
    <row r="4" s="1" customFormat="1" ht="64" customHeight="1" spans="1:13">
      <c r="A4" s="4">
        <v>1</v>
      </c>
      <c r="B4" s="4" t="s">
        <v>17</v>
      </c>
      <c r="C4" s="4" t="s">
        <v>18</v>
      </c>
      <c r="D4" s="4">
        <v>201</v>
      </c>
      <c r="E4" s="4" t="s">
        <v>19</v>
      </c>
      <c r="F4" s="5" t="s">
        <v>39</v>
      </c>
      <c r="G4" s="5" t="s">
        <v>40</v>
      </c>
      <c r="H4" s="4">
        <v>1418000</v>
      </c>
      <c r="I4" s="4">
        <v>85080</v>
      </c>
      <c r="J4" s="4">
        <v>24384</v>
      </c>
      <c r="K4" s="4" t="s">
        <v>41</v>
      </c>
      <c r="L4" s="4" t="s">
        <v>42</v>
      </c>
      <c r="M4" s="4" t="s">
        <v>43</v>
      </c>
    </row>
    <row r="5" s="1" customFormat="1" ht="64" customHeight="1" spans="1:13">
      <c r="A5" s="4">
        <v>2</v>
      </c>
      <c r="B5" s="4" t="s">
        <v>17</v>
      </c>
      <c r="C5" s="4" t="s">
        <v>18</v>
      </c>
      <c r="D5" s="4">
        <v>225</v>
      </c>
      <c r="E5" s="4" t="s">
        <v>19</v>
      </c>
      <c r="F5" s="5" t="s">
        <v>44</v>
      </c>
      <c r="G5" s="5" t="s">
        <v>45</v>
      </c>
      <c r="H5" s="4">
        <v>1630000</v>
      </c>
      <c r="I5" s="4">
        <v>97800</v>
      </c>
      <c r="J5" s="4">
        <v>28320</v>
      </c>
      <c r="K5" s="4" t="s">
        <v>46</v>
      </c>
      <c r="L5" s="4" t="s">
        <v>47</v>
      </c>
      <c r="M5" s="4" t="s">
        <v>48</v>
      </c>
    </row>
    <row r="6" s="1" customFormat="1" ht="64" customHeight="1" spans="1:13">
      <c r="A6" s="4"/>
      <c r="B6" s="4"/>
      <c r="C6" s="4"/>
      <c r="D6" s="4"/>
      <c r="E6" s="4"/>
      <c r="F6" s="5"/>
      <c r="G6" s="5"/>
      <c r="H6" s="4"/>
      <c r="I6" s="4"/>
      <c r="J6" s="4"/>
      <c r="K6" s="4"/>
      <c r="L6" s="4"/>
      <c r="M6" s="4"/>
    </row>
    <row r="7" s="1" customFormat="1" ht="35" customHeight="1" spans="1:13">
      <c r="A7" s="4"/>
      <c r="B7" s="4"/>
      <c r="C7" s="4"/>
      <c r="D7" s="4"/>
      <c r="E7" s="4"/>
      <c r="F7" s="5"/>
      <c r="G7" s="5"/>
      <c r="H7" s="4"/>
      <c r="I7" s="4"/>
      <c r="J7" s="4"/>
      <c r="K7" s="4"/>
      <c r="L7" s="4"/>
      <c r="M7" s="4"/>
    </row>
    <row r="8" s="1" customFormat="1" ht="35" customHeight="1" spans="1:13">
      <c r="A8" s="4"/>
      <c r="B8" s="4"/>
      <c r="C8" s="4"/>
      <c r="D8" s="4"/>
      <c r="E8" s="4"/>
      <c r="F8" s="5"/>
      <c r="G8" s="5"/>
      <c r="H8" s="4"/>
      <c r="I8" s="4"/>
      <c r="J8" s="4"/>
      <c r="K8" s="4"/>
      <c r="L8" s="4"/>
      <c r="M8" s="4"/>
    </row>
    <row r="9" s="1" customFormat="1" ht="35" customHeight="1" spans="1:13">
      <c r="A9" s="4"/>
      <c r="B9" s="4"/>
      <c r="C9" s="4"/>
      <c r="D9" s="4"/>
      <c r="E9" s="4"/>
      <c r="F9" s="5"/>
      <c r="G9" s="5"/>
      <c r="H9" s="4"/>
      <c r="I9" s="4"/>
      <c r="J9" s="4"/>
      <c r="K9" s="4"/>
      <c r="L9" s="4"/>
      <c r="M9" s="4"/>
    </row>
    <row r="10" ht="25" customHeight="1" spans="1:13">
      <c r="A10" s="6" t="s">
        <v>35</v>
      </c>
      <c r="B10" s="6"/>
      <c r="C10" s="6"/>
      <c r="D10" s="6">
        <f t="shared" ref="D10:J10" si="0">SUM(D4:D9)</f>
        <v>426</v>
      </c>
      <c r="E10" s="6"/>
      <c r="F10" s="6"/>
      <c r="G10" s="6"/>
      <c r="H10" s="6">
        <f t="shared" si="0"/>
        <v>3048000</v>
      </c>
      <c r="I10" s="6">
        <f t="shared" si="0"/>
        <v>182880</v>
      </c>
      <c r="J10" s="6">
        <f t="shared" si="0"/>
        <v>52704</v>
      </c>
      <c r="K10" s="6">
        <v>32004</v>
      </c>
      <c r="L10" s="6">
        <v>52452</v>
      </c>
      <c r="M10" s="6">
        <v>45720</v>
      </c>
    </row>
    <row r="11" ht="27" customHeight="1" spans="1:1">
      <c r="A11" t="s">
        <v>36</v>
      </c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1" ht="27" customHeight="1"/>
    <row r="142" ht="27" customHeight="1"/>
    <row r="143" ht="21.75" customHeight="1"/>
    <row r="144" ht="19.5" customHeight="1"/>
  </sheetData>
  <mergeCells count="5">
    <mergeCell ref="A1:M1"/>
    <mergeCell ref="A2:D2"/>
    <mergeCell ref="E2:H2"/>
    <mergeCell ref="L2:M2"/>
    <mergeCell ref="A10:C10"/>
  </mergeCells>
  <pageMargins left="0.527083333333333" right="0.383333333333333" top="0.75" bottom="0.75" header="0.3" footer="0.3"/>
  <pageSetup paperSize="9" orientation="landscape"/>
  <headerFooter>
    <oddFooter>&amp;L保险机构盖章：  
日期：     年    月    日  
&amp;C农业主管部门盖章：   
       日期：     年    月    日  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2022年第4季</vt:lpstr>
      <vt:lpstr>2023年第1-2季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王紫莹</cp:lastModifiedBy>
  <dcterms:created xsi:type="dcterms:W3CDTF">2006-09-16T00:00:00Z</dcterms:created>
  <dcterms:modified xsi:type="dcterms:W3CDTF">2023-11-20T09:10:50Z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8C420514A9054C298A6E239051E012FA</vt:lpwstr>
  </property>
</Properties>
</file>