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附件1" sheetId="10" r:id="rId1"/>
  </sheets>
  <definedNames>
    <definedName name="_xlnm._FilterDatabase" localSheetId="0" hidden="1">附件1!$A$5:$GG$19</definedName>
    <definedName name="_xlnm.Print_Area" localSheetId="0">附件1!$A$2:$U$19</definedName>
    <definedName name="_xlnm.Print_Titles" localSheetId="0">附件1!$4:$5</definedName>
  </definedNames>
  <calcPr calcId="144525"/>
</workbook>
</file>

<file path=xl/sharedStrings.xml><?xml version="1.0" encoding="utf-8"?>
<sst xmlns="http://schemas.openxmlformats.org/spreadsheetml/2006/main" count="210" uniqueCount="47">
  <si>
    <t>附件</t>
  </si>
  <si>
    <t>广州市2023年第三批新增专项债券资金用途调整批复表</t>
  </si>
  <si>
    <t>单位：万元</t>
  </si>
  <si>
    <t>序号</t>
  </si>
  <si>
    <t>债券全称</t>
  </si>
  <si>
    <t>发行年度</t>
  </si>
  <si>
    <t>原项目信息</t>
  </si>
  <si>
    <t>调整后项目</t>
  </si>
  <si>
    <t>备注</t>
  </si>
  <si>
    <t>地市</t>
  </si>
  <si>
    <t>县区</t>
  </si>
  <si>
    <t>项目名称</t>
  </si>
  <si>
    <t>项目主管部门</t>
  </si>
  <si>
    <t>项目建设单位</t>
  </si>
  <si>
    <t>建设状态</t>
  </si>
  <si>
    <t>本次拟调整用途金额</t>
  </si>
  <si>
    <t>其中：用于资本金金额</t>
  </si>
  <si>
    <t>项目投向</t>
  </si>
  <si>
    <t>本次拟安排债券金额</t>
  </si>
  <si>
    <t>合计</t>
  </si>
  <si>
    <t>2023年广东省政府专项债券（五十六期）</t>
  </si>
  <si>
    <t>广州市</t>
  </si>
  <si>
    <t>番禺区</t>
  </si>
  <si>
    <t>番禺区区域水环境综合治理工程</t>
  </si>
  <si>
    <t>广州市番禺区水务局</t>
  </si>
  <si>
    <t>在建</t>
  </si>
  <si>
    <t>白云区</t>
  </si>
  <si>
    <t>嘉禾云创智谷产业园、移动互联网产业园及双和工业园配套设施建设项目</t>
  </si>
  <si>
    <t>白云区住房建设和交通局</t>
  </si>
  <si>
    <t>产业园区基础设施</t>
  </si>
  <si>
    <t>广东省广州市白云区美丽健康产业园基础设施建设项目</t>
  </si>
  <si>
    <t>“1+4”广佛高质量发展融合试验区白云片区配套设施建设项目</t>
  </si>
  <si>
    <t>广州设计之都基础设施综合开发项目</t>
  </si>
  <si>
    <t>广州临空经济示范区（白云片区）基础设施及周边配套建设项目</t>
  </si>
  <si>
    <t>广州民营科技园“一核三园”基础设施及周边配套建设项目</t>
  </si>
  <si>
    <t>白云湖先进制造产业园暨中欧班列融合创新区基础设施及周边配套建设项目</t>
  </si>
  <si>
    <t>广州白云新城总部经济集聚区和时尚之都周边配套设施建设项目</t>
  </si>
  <si>
    <t>广州珠江西岸高质量发展试验区周边配套设施建设项目</t>
  </si>
  <si>
    <t>广州轨道交通装备产业园基础设施及周边配套建设项目</t>
  </si>
  <si>
    <t>“十四五”期间白云区老旧小区改造项目</t>
  </si>
  <si>
    <t>广州市白云区智慧城市市政民生工程建设项目</t>
  </si>
  <si>
    <t>白云区政务服务数据管理局</t>
  </si>
  <si>
    <t>市政、公共服务等民生领域信息化</t>
  </si>
  <si>
    <t>2023年广东省政府专项债券（二十一期）</t>
  </si>
  <si>
    <t>广州市白云区三元里街道智慧社区项目</t>
  </si>
  <si>
    <t>广州市白云区政务服务数据管理局</t>
  </si>
  <si>
    <t>广州市白云区三元里街道办事处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</si>
</sst>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sz val="10"/>
      <name val="宋体"/>
      <charset val="134"/>
    </font>
    <font>
      <sz val="12"/>
      <name val="黑体"/>
      <charset val="134"/>
    </font>
    <font>
      <sz val="12"/>
      <name val="微软雅黑"/>
      <charset val="134"/>
    </font>
    <font>
      <sz val="40"/>
      <name val="方正小标宋简体"/>
      <charset val="0"/>
    </font>
    <font>
      <sz val="10"/>
      <name val="黑体"/>
      <charset val="134"/>
    </font>
    <font>
      <sz val="11"/>
      <color indexed="8"/>
      <name val="宋体"/>
      <charset val="134"/>
    </font>
    <font>
      <sz val="11"/>
      <color indexed="62"/>
      <name val="宋体"/>
      <charset val="134"/>
    </font>
    <font>
      <sz val="11"/>
      <color theme="1"/>
      <name val="宋体"/>
      <charset val="134"/>
      <scheme val="minor"/>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0"/>
      <color theme="1"/>
      <name val="Arial"/>
      <charset val="0"/>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7">
    <xf numFmtId="0" fontId="0" fillId="0" borderId="0">
      <alignment vertical="center"/>
    </xf>
    <xf numFmtId="42" fontId="6"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3" applyNumberFormat="0" applyAlignment="0" applyProtection="0">
      <alignment vertical="center"/>
    </xf>
    <xf numFmtId="44" fontId="6" fillId="0" borderId="0" applyFont="0" applyFill="0" applyBorder="0" applyAlignment="0" applyProtection="0">
      <alignment vertical="center"/>
    </xf>
    <xf numFmtId="0" fontId="8" fillId="0" borderId="0">
      <alignment vertical="center"/>
    </xf>
    <xf numFmtId="41" fontId="6" fillId="0" borderId="0" applyFont="0" applyFill="0" applyBorder="0" applyAlignment="0" applyProtection="0">
      <alignment vertical="center"/>
    </xf>
    <xf numFmtId="0" fontId="6"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0" borderId="0">
      <alignment vertical="center"/>
    </xf>
    <xf numFmtId="0" fontId="6" fillId="6" borderId="14" applyNumberFormat="0" applyFont="0" applyAlignment="0" applyProtection="0">
      <alignment vertical="center"/>
    </xf>
    <xf numFmtId="0" fontId="10" fillId="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0" fillId="7" borderId="0" applyNumberFormat="0" applyBorder="0" applyAlignment="0" applyProtection="0">
      <alignment vertical="center"/>
    </xf>
    <xf numFmtId="0" fontId="13" fillId="0" borderId="16" applyNumberFormat="0" applyFill="0" applyAlignment="0" applyProtection="0">
      <alignment vertical="center"/>
    </xf>
    <xf numFmtId="0" fontId="10" fillId="8" borderId="0" applyNumberFormat="0" applyBorder="0" applyAlignment="0" applyProtection="0">
      <alignment vertical="center"/>
    </xf>
    <xf numFmtId="0" fontId="19" fillId="4" borderId="17" applyNumberFormat="0" applyAlignment="0" applyProtection="0">
      <alignment vertical="center"/>
    </xf>
    <xf numFmtId="0" fontId="8" fillId="0" borderId="0">
      <alignment vertical="center"/>
    </xf>
    <xf numFmtId="0" fontId="20" fillId="4" borderId="13" applyNumberFormat="0" applyAlignment="0" applyProtection="0">
      <alignment vertical="center"/>
    </xf>
    <xf numFmtId="0" fontId="21" fillId="9" borderId="18" applyNumberFormat="0" applyAlignment="0" applyProtection="0">
      <alignment vertical="center"/>
    </xf>
    <xf numFmtId="0" fontId="6" fillId="10" borderId="0" applyNumberFormat="0" applyBorder="0" applyAlignment="0" applyProtection="0">
      <alignment vertical="center"/>
    </xf>
    <xf numFmtId="0" fontId="10" fillId="11" borderId="0" applyNumberFormat="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10" borderId="0" applyNumberFormat="0" applyBorder="0" applyAlignment="0" applyProtection="0">
      <alignment vertical="center"/>
    </xf>
    <xf numFmtId="0" fontId="25" fillId="8" borderId="0" applyNumberFormat="0" applyBorder="0" applyAlignment="0" applyProtection="0">
      <alignment vertical="center"/>
    </xf>
    <xf numFmtId="0" fontId="6" fillId="12" borderId="0" applyNumberFormat="0" applyBorder="0" applyAlignment="0" applyProtection="0">
      <alignment vertical="center"/>
    </xf>
    <xf numFmtId="0" fontId="10" fillId="13"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0" fillId="9" borderId="0" applyNumberFormat="0" applyBorder="0" applyAlignment="0" applyProtection="0">
      <alignment vertical="center"/>
    </xf>
    <xf numFmtId="0" fontId="10" fillId="15"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10" fillId="16" borderId="0" applyNumberFormat="0" applyBorder="0" applyAlignment="0" applyProtection="0">
      <alignment vertical="center"/>
    </xf>
    <xf numFmtId="0" fontId="6" fillId="7"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6" fillId="8" borderId="0" applyNumberFormat="0" applyBorder="0" applyAlignment="0" applyProtection="0">
      <alignment vertical="center"/>
    </xf>
    <xf numFmtId="0" fontId="10" fillId="17" borderId="0" applyNumberFormat="0" applyBorder="0" applyAlignment="0" applyProtection="0">
      <alignment vertical="center"/>
    </xf>
    <xf numFmtId="0" fontId="26" fillId="0" borderId="0"/>
    <xf numFmtId="0" fontId="8" fillId="0" borderId="0"/>
    <xf numFmtId="0" fontId="6" fillId="0" borderId="0">
      <alignment vertical="center"/>
    </xf>
    <xf numFmtId="0" fontId="0" fillId="0" borderId="0">
      <alignment vertical="center"/>
    </xf>
  </cellStyleXfs>
  <cellXfs count="32">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0" xfId="0" applyNumberFormat="1" applyFont="1" applyFill="1" applyAlignment="1">
      <alignment horizontal="right" vertical="center" wrapText="1"/>
    </xf>
    <xf numFmtId="176" fontId="2" fillId="0" borderId="5"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0" fontId="0" fillId="0" borderId="0" xfId="0" applyFont="1" applyFill="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5 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7" xfId="54"/>
    <cellStyle name="常规 3" xfId="55"/>
    <cellStyle name="常规 2"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G19"/>
  <sheetViews>
    <sheetView tabSelected="1" view="pageBreakPreview" zoomScale="80" zoomScaleNormal="40" workbookViewId="0">
      <selection activeCell="H14" sqref="H14"/>
    </sheetView>
  </sheetViews>
  <sheetFormatPr defaultColWidth="8.8" defaultRowHeight="14.25"/>
  <cols>
    <col min="1" max="1" width="10.5333333333333" style="4" customWidth="1"/>
    <col min="2" max="2" width="31.7833333333333" style="4" customWidth="1"/>
    <col min="3" max="3" width="8.56666666666667" style="4" customWidth="1"/>
    <col min="4" max="5" width="11.425" style="4" customWidth="1"/>
    <col min="6" max="6" width="33.5666666666667" style="4" customWidth="1"/>
    <col min="7" max="7" width="15.5333333333333" style="4" customWidth="1"/>
    <col min="8" max="8" width="16.25" style="4" customWidth="1"/>
    <col min="9" max="9" width="8.8" style="4" customWidth="1"/>
    <col min="10" max="10" width="14.125" style="5" customWidth="1"/>
    <col min="11" max="11" width="10.375" style="5" customWidth="1"/>
    <col min="12" max="13" width="10" style="4" customWidth="1"/>
    <col min="14" max="14" width="24.6583333333333" style="4" customWidth="1"/>
    <col min="15" max="15" width="15.5333333333333" style="4" customWidth="1"/>
    <col min="16" max="16" width="16.25" style="4" customWidth="1"/>
    <col min="17" max="17" width="13.925" style="4" customWidth="1"/>
    <col min="18" max="18" width="8.8" style="4"/>
    <col min="19" max="19" width="14.125" style="5"/>
    <col min="20" max="20" width="10.9" style="5" customWidth="1"/>
    <col min="21" max="21" width="18.4083333333333" style="4" customWidth="1"/>
    <col min="22" max="16384" width="8.8" style="1"/>
  </cols>
  <sheetData>
    <row r="1" ht="17.25" spans="1:1">
      <c r="A1" s="6" t="s">
        <v>0</v>
      </c>
    </row>
    <row r="2" s="1" customFormat="1" ht="72" customHeight="1" spans="1:21">
      <c r="A2" s="7" t="s">
        <v>1</v>
      </c>
      <c r="B2" s="7"/>
      <c r="C2" s="7"/>
      <c r="D2" s="7"/>
      <c r="E2" s="7"/>
      <c r="F2" s="7"/>
      <c r="G2" s="7"/>
      <c r="H2" s="7"/>
      <c r="I2" s="7"/>
      <c r="J2" s="7"/>
      <c r="K2" s="7"/>
      <c r="L2" s="7"/>
      <c r="M2" s="7"/>
      <c r="N2" s="7"/>
      <c r="O2" s="7"/>
      <c r="P2" s="7"/>
      <c r="Q2" s="7"/>
      <c r="R2" s="7"/>
      <c r="S2" s="7"/>
      <c r="T2" s="7"/>
      <c r="U2" s="7"/>
    </row>
    <row r="3" s="2" customFormat="1" ht="22" customHeight="1" spans="1:21">
      <c r="A3" s="8"/>
      <c r="B3" s="8"/>
      <c r="C3" s="8"/>
      <c r="D3" s="8"/>
      <c r="E3" s="8"/>
      <c r="F3" s="8"/>
      <c r="G3" s="8"/>
      <c r="H3" s="8"/>
      <c r="I3" s="8"/>
      <c r="J3" s="16"/>
      <c r="K3" s="16"/>
      <c r="L3" s="8"/>
      <c r="M3" s="8"/>
      <c r="N3" s="8"/>
      <c r="O3" s="8"/>
      <c r="P3" s="8"/>
      <c r="Q3" s="8"/>
      <c r="R3" s="8"/>
      <c r="S3" s="28"/>
      <c r="T3" s="28" t="s">
        <v>2</v>
      </c>
      <c r="U3" s="8" t="s">
        <v>2</v>
      </c>
    </row>
    <row r="4" s="3" customFormat="1" ht="30" customHeight="1" spans="1:189">
      <c r="A4" s="9" t="s">
        <v>3</v>
      </c>
      <c r="B4" s="10" t="s">
        <v>4</v>
      </c>
      <c r="C4" s="10" t="s">
        <v>5</v>
      </c>
      <c r="D4" s="10" t="s">
        <v>6</v>
      </c>
      <c r="E4" s="10"/>
      <c r="F4" s="10"/>
      <c r="G4" s="10"/>
      <c r="H4" s="10"/>
      <c r="I4" s="10"/>
      <c r="J4" s="17"/>
      <c r="K4" s="17"/>
      <c r="L4" s="18" t="s">
        <v>7</v>
      </c>
      <c r="M4" s="18"/>
      <c r="N4" s="18"/>
      <c r="O4" s="10"/>
      <c r="P4" s="10"/>
      <c r="Q4" s="18"/>
      <c r="R4" s="18"/>
      <c r="S4" s="29"/>
      <c r="T4" s="30"/>
      <c r="U4" s="10" t="s">
        <v>8</v>
      </c>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2" customFormat="1" ht="40" customHeight="1" spans="1:21">
      <c r="A5" s="11"/>
      <c r="B5" s="12"/>
      <c r="C5" s="12"/>
      <c r="D5" s="12" t="s">
        <v>9</v>
      </c>
      <c r="E5" s="12" t="s">
        <v>10</v>
      </c>
      <c r="F5" s="12" t="s">
        <v>11</v>
      </c>
      <c r="G5" s="12" t="s">
        <v>12</v>
      </c>
      <c r="H5" s="12" t="s">
        <v>13</v>
      </c>
      <c r="I5" s="12" t="s">
        <v>14</v>
      </c>
      <c r="J5" s="19" t="s">
        <v>15</v>
      </c>
      <c r="K5" s="19" t="s">
        <v>16</v>
      </c>
      <c r="L5" s="12" t="s">
        <v>9</v>
      </c>
      <c r="M5" s="12" t="s">
        <v>10</v>
      </c>
      <c r="N5" s="20" t="s">
        <v>11</v>
      </c>
      <c r="O5" s="20" t="s">
        <v>12</v>
      </c>
      <c r="P5" s="20" t="s">
        <v>13</v>
      </c>
      <c r="Q5" s="12" t="s">
        <v>17</v>
      </c>
      <c r="R5" s="12" t="s">
        <v>14</v>
      </c>
      <c r="S5" s="19" t="s">
        <v>18</v>
      </c>
      <c r="T5" s="19" t="s">
        <v>16</v>
      </c>
      <c r="U5" s="12"/>
    </row>
    <row r="6" s="2" customFormat="1" ht="40" customHeight="1" spans="1:21">
      <c r="A6" s="13" t="s">
        <v>19</v>
      </c>
      <c r="B6" s="14"/>
      <c r="C6" s="14"/>
      <c r="D6" s="14"/>
      <c r="E6" s="14"/>
      <c r="F6" s="14"/>
      <c r="G6" s="14"/>
      <c r="H6" s="14"/>
      <c r="I6" s="21"/>
      <c r="J6" s="22">
        <f>SUM(J7:J19)</f>
        <v>35046</v>
      </c>
      <c r="K6" s="22">
        <f>SUM(K7:K19)</f>
        <v>0</v>
      </c>
      <c r="L6" s="23"/>
      <c r="M6" s="23"/>
      <c r="N6" s="24"/>
      <c r="O6" s="25"/>
      <c r="P6" s="25"/>
      <c r="Q6" s="21"/>
      <c r="R6" s="23"/>
      <c r="S6" s="22">
        <f>SUM(S7:S19)</f>
        <v>35046</v>
      </c>
      <c r="T6" s="22">
        <f>SUM(T7:T19)</f>
        <v>0</v>
      </c>
      <c r="U6" s="23"/>
    </row>
    <row r="7" s="2" customFormat="1" ht="40" customHeight="1" spans="1:21">
      <c r="A7" s="15">
        <v>1</v>
      </c>
      <c r="B7" s="15" t="s">
        <v>20</v>
      </c>
      <c r="C7" s="15">
        <v>2023</v>
      </c>
      <c r="D7" s="15" t="s">
        <v>21</v>
      </c>
      <c r="E7" s="15" t="s">
        <v>22</v>
      </c>
      <c r="F7" s="15" t="s">
        <v>23</v>
      </c>
      <c r="G7" s="15" t="s">
        <v>24</v>
      </c>
      <c r="H7" s="15" t="s">
        <v>24</v>
      </c>
      <c r="I7" s="15" t="s">
        <v>25</v>
      </c>
      <c r="J7" s="26">
        <v>400</v>
      </c>
      <c r="K7" s="27"/>
      <c r="L7" s="15" t="s">
        <v>21</v>
      </c>
      <c r="M7" s="15" t="s">
        <v>26</v>
      </c>
      <c r="N7" s="15" t="s">
        <v>27</v>
      </c>
      <c r="O7" s="15" t="s">
        <v>28</v>
      </c>
      <c r="P7" s="15" t="s">
        <v>28</v>
      </c>
      <c r="Q7" s="15" t="s">
        <v>29</v>
      </c>
      <c r="R7" s="15" t="s">
        <v>25</v>
      </c>
      <c r="S7" s="26">
        <v>400</v>
      </c>
      <c r="T7" s="27"/>
      <c r="U7" s="15"/>
    </row>
    <row r="8" s="2" customFormat="1" ht="40" customHeight="1" spans="1:21">
      <c r="A8" s="15">
        <v>2</v>
      </c>
      <c r="B8" s="15" t="s">
        <v>20</v>
      </c>
      <c r="C8" s="15">
        <v>2023</v>
      </c>
      <c r="D8" s="15" t="s">
        <v>21</v>
      </c>
      <c r="E8" s="15" t="s">
        <v>22</v>
      </c>
      <c r="F8" s="15" t="s">
        <v>23</v>
      </c>
      <c r="G8" s="15" t="s">
        <v>24</v>
      </c>
      <c r="H8" s="15" t="s">
        <v>24</v>
      </c>
      <c r="I8" s="15" t="s">
        <v>25</v>
      </c>
      <c r="J8" s="26">
        <v>1500</v>
      </c>
      <c r="K8" s="27"/>
      <c r="L8" s="15" t="s">
        <v>21</v>
      </c>
      <c r="M8" s="15" t="s">
        <v>26</v>
      </c>
      <c r="N8" s="15" t="s">
        <v>30</v>
      </c>
      <c r="O8" s="15" t="s">
        <v>28</v>
      </c>
      <c r="P8" s="15" t="s">
        <v>28</v>
      </c>
      <c r="Q8" s="15" t="s">
        <v>29</v>
      </c>
      <c r="R8" s="15" t="s">
        <v>25</v>
      </c>
      <c r="S8" s="26">
        <v>1500</v>
      </c>
      <c r="T8" s="27"/>
      <c r="U8" s="15"/>
    </row>
    <row r="9" s="2" customFormat="1" ht="40" customHeight="1" spans="1:21">
      <c r="A9" s="15">
        <v>3</v>
      </c>
      <c r="B9" s="15" t="s">
        <v>20</v>
      </c>
      <c r="C9" s="15">
        <v>2023</v>
      </c>
      <c r="D9" s="15" t="s">
        <v>21</v>
      </c>
      <c r="E9" s="15" t="s">
        <v>22</v>
      </c>
      <c r="F9" s="15" t="s">
        <v>23</v>
      </c>
      <c r="G9" s="15" t="s">
        <v>24</v>
      </c>
      <c r="H9" s="15" t="s">
        <v>24</v>
      </c>
      <c r="I9" s="15" t="s">
        <v>25</v>
      </c>
      <c r="J9" s="26">
        <v>1700</v>
      </c>
      <c r="K9" s="27"/>
      <c r="L9" s="15" t="s">
        <v>21</v>
      </c>
      <c r="M9" s="15" t="s">
        <v>26</v>
      </c>
      <c r="N9" s="15" t="s">
        <v>31</v>
      </c>
      <c r="O9" s="15" t="s">
        <v>28</v>
      </c>
      <c r="P9" s="15" t="s">
        <v>28</v>
      </c>
      <c r="Q9" s="15" t="s">
        <v>29</v>
      </c>
      <c r="R9" s="15" t="s">
        <v>25</v>
      </c>
      <c r="S9" s="26">
        <v>1700</v>
      </c>
      <c r="T9" s="27"/>
      <c r="U9" s="15"/>
    </row>
    <row r="10" s="2" customFormat="1" ht="40" customHeight="1" spans="1:21">
      <c r="A10" s="15">
        <v>4</v>
      </c>
      <c r="B10" s="15" t="s">
        <v>20</v>
      </c>
      <c r="C10" s="15">
        <v>2023</v>
      </c>
      <c r="D10" s="15" t="s">
        <v>21</v>
      </c>
      <c r="E10" s="15" t="s">
        <v>22</v>
      </c>
      <c r="F10" s="15" t="s">
        <v>23</v>
      </c>
      <c r="G10" s="15" t="s">
        <v>24</v>
      </c>
      <c r="H10" s="15" t="s">
        <v>24</v>
      </c>
      <c r="I10" s="15" t="s">
        <v>25</v>
      </c>
      <c r="J10" s="26">
        <v>700</v>
      </c>
      <c r="K10" s="27"/>
      <c r="L10" s="15" t="s">
        <v>21</v>
      </c>
      <c r="M10" s="15" t="s">
        <v>26</v>
      </c>
      <c r="N10" s="15" t="s">
        <v>32</v>
      </c>
      <c r="O10" s="15" t="s">
        <v>28</v>
      </c>
      <c r="P10" s="15" t="s">
        <v>28</v>
      </c>
      <c r="Q10" s="15" t="s">
        <v>29</v>
      </c>
      <c r="R10" s="15" t="s">
        <v>25</v>
      </c>
      <c r="S10" s="26">
        <v>700</v>
      </c>
      <c r="T10" s="27"/>
      <c r="U10" s="15"/>
    </row>
    <row r="11" s="2" customFormat="1" ht="40" customHeight="1" spans="1:21">
      <c r="A11" s="15">
        <v>5</v>
      </c>
      <c r="B11" s="15" t="s">
        <v>20</v>
      </c>
      <c r="C11" s="15">
        <v>2023</v>
      </c>
      <c r="D11" s="15" t="s">
        <v>21</v>
      </c>
      <c r="E11" s="15" t="s">
        <v>22</v>
      </c>
      <c r="F11" s="15" t="s">
        <v>23</v>
      </c>
      <c r="G11" s="15" t="s">
        <v>24</v>
      </c>
      <c r="H11" s="15" t="s">
        <v>24</v>
      </c>
      <c r="I11" s="15" t="s">
        <v>25</v>
      </c>
      <c r="J11" s="26">
        <v>1300</v>
      </c>
      <c r="K11" s="27"/>
      <c r="L11" s="15" t="s">
        <v>21</v>
      </c>
      <c r="M11" s="15" t="s">
        <v>26</v>
      </c>
      <c r="N11" s="15" t="s">
        <v>33</v>
      </c>
      <c r="O11" s="15" t="s">
        <v>28</v>
      </c>
      <c r="P11" s="15" t="s">
        <v>28</v>
      </c>
      <c r="Q11" s="15" t="s">
        <v>29</v>
      </c>
      <c r="R11" s="15" t="s">
        <v>25</v>
      </c>
      <c r="S11" s="26">
        <v>1300</v>
      </c>
      <c r="T11" s="27"/>
      <c r="U11" s="15"/>
    </row>
    <row r="12" s="2" customFormat="1" ht="40" customHeight="1" spans="1:21">
      <c r="A12" s="15">
        <v>6</v>
      </c>
      <c r="B12" s="15" t="s">
        <v>20</v>
      </c>
      <c r="C12" s="15">
        <v>2023</v>
      </c>
      <c r="D12" s="15" t="s">
        <v>21</v>
      </c>
      <c r="E12" s="15" t="s">
        <v>22</v>
      </c>
      <c r="F12" s="15" t="s">
        <v>23</v>
      </c>
      <c r="G12" s="15" t="s">
        <v>24</v>
      </c>
      <c r="H12" s="15" t="s">
        <v>24</v>
      </c>
      <c r="I12" s="15" t="s">
        <v>25</v>
      </c>
      <c r="J12" s="26">
        <v>5400</v>
      </c>
      <c r="K12" s="27"/>
      <c r="L12" s="15" t="s">
        <v>21</v>
      </c>
      <c r="M12" s="15" t="s">
        <v>26</v>
      </c>
      <c r="N12" s="15" t="s">
        <v>34</v>
      </c>
      <c r="O12" s="15" t="s">
        <v>28</v>
      </c>
      <c r="P12" s="15" t="s">
        <v>28</v>
      </c>
      <c r="Q12" s="15" t="s">
        <v>29</v>
      </c>
      <c r="R12" s="15" t="s">
        <v>25</v>
      </c>
      <c r="S12" s="26">
        <v>5400</v>
      </c>
      <c r="T12" s="27"/>
      <c r="U12" s="15"/>
    </row>
    <row r="13" s="2" customFormat="1" ht="40" customHeight="1" spans="1:21">
      <c r="A13" s="15">
        <v>7</v>
      </c>
      <c r="B13" s="15" t="s">
        <v>20</v>
      </c>
      <c r="C13" s="15">
        <v>2023</v>
      </c>
      <c r="D13" s="15" t="s">
        <v>21</v>
      </c>
      <c r="E13" s="15" t="s">
        <v>22</v>
      </c>
      <c r="F13" s="15" t="s">
        <v>23</v>
      </c>
      <c r="G13" s="15" t="s">
        <v>24</v>
      </c>
      <c r="H13" s="15" t="s">
        <v>24</v>
      </c>
      <c r="I13" s="15" t="s">
        <v>25</v>
      </c>
      <c r="J13" s="26">
        <v>5400</v>
      </c>
      <c r="K13" s="27"/>
      <c r="L13" s="15" t="s">
        <v>21</v>
      </c>
      <c r="M13" s="15" t="s">
        <v>26</v>
      </c>
      <c r="N13" s="15" t="s">
        <v>35</v>
      </c>
      <c r="O13" s="15" t="s">
        <v>28</v>
      </c>
      <c r="P13" s="15" t="s">
        <v>28</v>
      </c>
      <c r="Q13" s="15" t="s">
        <v>29</v>
      </c>
      <c r="R13" s="15" t="s">
        <v>25</v>
      </c>
      <c r="S13" s="26">
        <v>5400</v>
      </c>
      <c r="T13" s="27"/>
      <c r="U13" s="15"/>
    </row>
    <row r="14" s="2" customFormat="1" ht="40" customHeight="1" spans="1:21">
      <c r="A14" s="15">
        <v>8</v>
      </c>
      <c r="B14" s="15" t="s">
        <v>20</v>
      </c>
      <c r="C14" s="15">
        <v>2023</v>
      </c>
      <c r="D14" s="15" t="s">
        <v>21</v>
      </c>
      <c r="E14" s="15" t="s">
        <v>22</v>
      </c>
      <c r="F14" s="15" t="s">
        <v>23</v>
      </c>
      <c r="G14" s="15" t="s">
        <v>24</v>
      </c>
      <c r="H14" s="15" t="s">
        <v>24</v>
      </c>
      <c r="I14" s="15" t="s">
        <v>25</v>
      </c>
      <c r="J14" s="26">
        <v>5200</v>
      </c>
      <c r="K14" s="27"/>
      <c r="L14" s="15" t="s">
        <v>21</v>
      </c>
      <c r="M14" s="15" t="s">
        <v>26</v>
      </c>
      <c r="N14" s="15" t="s">
        <v>36</v>
      </c>
      <c r="O14" s="15" t="s">
        <v>28</v>
      </c>
      <c r="P14" s="15" t="s">
        <v>28</v>
      </c>
      <c r="Q14" s="15" t="s">
        <v>29</v>
      </c>
      <c r="R14" s="15" t="s">
        <v>25</v>
      </c>
      <c r="S14" s="26">
        <v>5200</v>
      </c>
      <c r="T14" s="27"/>
      <c r="U14" s="15"/>
    </row>
    <row r="15" s="2" customFormat="1" ht="40" customHeight="1" spans="1:21">
      <c r="A15" s="15">
        <v>9</v>
      </c>
      <c r="B15" s="15" t="s">
        <v>20</v>
      </c>
      <c r="C15" s="15">
        <v>2023</v>
      </c>
      <c r="D15" s="15" t="s">
        <v>21</v>
      </c>
      <c r="E15" s="15" t="s">
        <v>22</v>
      </c>
      <c r="F15" s="15" t="s">
        <v>23</v>
      </c>
      <c r="G15" s="15" t="s">
        <v>24</v>
      </c>
      <c r="H15" s="15" t="s">
        <v>24</v>
      </c>
      <c r="I15" s="15" t="s">
        <v>25</v>
      </c>
      <c r="J15" s="26">
        <v>6200</v>
      </c>
      <c r="K15" s="27"/>
      <c r="L15" s="15" t="s">
        <v>21</v>
      </c>
      <c r="M15" s="15" t="s">
        <v>26</v>
      </c>
      <c r="N15" s="15" t="s">
        <v>37</v>
      </c>
      <c r="O15" s="15" t="s">
        <v>28</v>
      </c>
      <c r="P15" s="15" t="s">
        <v>28</v>
      </c>
      <c r="Q15" s="15" t="s">
        <v>29</v>
      </c>
      <c r="R15" s="15" t="s">
        <v>25</v>
      </c>
      <c r="S15" s="26">
        <v>6200</v>
      </c>
      <c r="T15" s="27"/>
      <c r="U15" s="15"/>
    </row>
    <row r="16" s="2" customFormat="1" ht="40" customHeight="1" spans="1:21">
      <c r="A16" s="15">
        <v>10</v>
      </c>
      <c r="B16" s="15" t="s">
        <v>20</v>
      </c>
      <c r="C16" s="15">
        <v>2023</v>
      </c>
      <c r="D16" s="15" t="s">
        <v>21</v>
      </c>
      <c r="E16" s="15" t="s">
        <v>22</v>
      </c>
      <c r="F16" s="15" t="s">
        <v>23</v>
      </c>
      <c r="G16" s="15" t="s">
        <v>24</v>
      </c>
      <c r="H16" s="15" t="s">
        <v>24</v>
      </c>
      <c r="I16" s="15" t="s">
        <v>25</v>
      </c>
      <c r="J16" s="26">
        <v>3700</v>
      </c>
      <c r="K16" s="26"/>
      <c r="L16" s="15" t="s">
        <v>21</v>
      </c>
      <c r="M16" s="15" t="s">
        <v>26</v>
      </c>
      <c r="N16" s="15" t="s">
        <v>38</v>
      </c>
      <c r="O16" s="15" t="s">
        <v>28</v>
      </c>
      <c r="P16" s="15" t="s">
        <v>28</v>
      </c>
      <c r="Q16" s="15" t="s">
        <v>29</v>
      </c>
      <c r="R16" s="15" t="s">
        <v>25</v>
      </c>
      <c r="S16" s="26">
        <v>3700</v>
      </c>
      <c r="T16" s="26"/>
      <c r="U16" s="15"/>
    </row>
    <row r="17" s="2" customFormat="1" ht="40" customHeight="1" spans="1:21">
      <c r="A17" s="15">
        <v>11</v>
      </c>
      <c r="B17" s="15" t="s">
        <v>20</v>
      </c>
      <c r="C17" s="15">
        <v>2023</v>
      </c>
      <c r="D17" s="15" t="s">
        <v>21</v>
      </c>
      <c r="E17" s="15" t="s">
        <v>22</v>
      </c>
      <c r="F17" s="15" t="s">
        <v>23</v>
      </c>
      <c r="G17" s="15" t="s">
        <v>24</v>
      </c>
      <c r="H17" s="15" t="s">
        <v>24</v>
      </c>
      <c r="I17" s="15" t="s">
        <v>25</v>
      </c>
      <c r="J17" s="26">
        <v>500</v>
      </c>
      <c r="K17" s="27"/>
      <c r="L17" s="15" t="s">
        <v>21</v>
      </c>
      <c r="M17" s="15" t="s">
        <v>26</v>
      </c>
      <c r="N17" s="15" t="s">
        <v>39</v>
      </c>
      <c r="O17" s="15" t="s">
        <v>28</v>
      </c>
      <c r="P17" s="15" t="s">
        <v>28</v>
      </c>
      <c r="Q17" s="15" t="s">
        <v>29</v>
      </c>
      <c r="R17" s="15" t="s">
        <v>25</v>
      </c>
      <c r="S17" s="26">
        <v>500</v>
      </c>
      <c r="T17" s="27"/>
      <c r="U17" s="15"/>
    </row>
    <row r="18" s="2" customFormat="1" ht="40" customHeight="1" spans="1:21">
      <c r="A18" s="15">
        <v>12</v>
      </c>
      <c r="B18" s="15" t="s">
        <v>20</v>
      </c>
      <c r="C18" s="15">
        <v>2023</v>
      </c>
      <c r="D18" s="15" t="s">
        <v>21</v>
      </c>
      <c r="E18" s="15" t="s">
        <v>22</v>
      </c>
      <c r="F18" s="15" t="s">
        <v>23</v>
      </c>
      <c r="G18" s="15" t="s">
        <v>24</v>
      </c>
      <c r="H18" s="15" t="s">
        <v>24</v>
      </c>
      <c r="I18" s="15" t="s">
        <v>25</v>
      </c>
      <c r="J18" s="26">
        <v>3000</v>
      </c>
      <c r="K18" s="27"/>
      <c r="L18" s="15" t="s">
        <v>21</v>
      </c>
      <c r="M18" s="15" t="s">
        <v>26</v>
      </c>
      <c r="N18" s="15" t="s">
        <v>40</v>
      </c>
      <c r="O18" s="15" t="s">
        <v>41</v>
      </c>
      <c r="P18" s="15" t="s">
        <v>41</v>
      </c>
      <c r="Q18" s="15" t="s">
        <v>42</v>
      </c>
      <c r="R18" s="15" t="s">
        <v>25</v>
      </c>
      <c r="S18" s="26">
        <v>3000</v>
      </c>
      <c r="T18" s="27"/>
      <c r="U18" s="15"/>
    </row>
    <row r="19" s="2" customFormat="1" ht="40" customHeight="1" spans="1:21">
      <c r="A19" s="15">
        <v>26</v>
      </c>
      <c r="B19" s="15" t="s">
        <v>43</v>
      </c>
      <c r="C19" s="15">
        <v>2023</v>
      </c>
      <c r="D19" s="15" t="s">
        <v>21</v>
      </c>
      <c r="E19" s="15" t="s">
        <v>26</v>
      </c>
      <c r="F19" s="15" t="s">
        <v>44</v>
      </c>
      <c r="G19" s="15" t="s">
        <v>45</v>
      </c>
      <c r="H19" s="15" t="s">
        <v>46</v>
      </c>
      <c r="I19" s="15" t="s">
        <v>25</v>
      </c>
      <c r="J19" s="26">
        <v>46</v>
      </c>
      <c r="K19" s="27"/>
      <c r="L19" s="15" t="s">
        <v>21</v>
      </c>
      <c r="M19" s="15" t="s">
        <v>26</v>
      </c>
      <c r="N19" s="15" t="s">
        <v>40</v>
      </c>
      <c r="O19" s="15" t="s">
        <v>41</v>
      </c>
      <c r="P19" s="15" t="s">
        <v>41</v>
      </c>
      <c r="Q19" s="15" t="s">
        <v>42</v>
      </c>
      <c r="R19" s="15" t="s">
        <v>25</v>
      </c>
      <c r="S19" s="26">
        <v>46</v>
      </c>
      <c r="T19" s="27"/>
      <c r="U19" s="15"/>
    </row>
  </sheetData>
  <autoFilter ref="A5:GG19">
    <extLst/>
  </autoFilter>
  <mergeCells count="10">
    <mergeCell ref="A2:U2"/>
    <mergeCell ref="A3:C3"/>
    <mergeCell ref="S3:T3"/>
    <mergeCell ref="D4:K4"/>
    <mergeCell ref="L4:T4"/>
    <mergeCell ref="A6:I6"/>
    <mergeCell ref="A4:A5"/>
    <mergeCell ref="B4:B5"/>
    <mergeCell ref="C4:C5"/>
    <mergeCell ref="U4:U5"/>
  </mergeCells>
  <dataValidations count="3">
    <dataValidation type="list" allowBlank="1" showInputMessage="1" showErrorMessage="1" sqref="I7 R7 I17 R17 I18 R18 I19 R19 I8:I9 I10:I14 I15:I16 R8:R9 R10:R14 R15:R16">
      <formula1>"未开工,在建,已竣工"</formula1>
    </dataValidation>
    <dataValidation allowBlank="1" showInputMessage="1" showErrorMessage="1" sqref="Q19 U19 Q7:Q18 U7:U18"/>
    <dataValidation type="list" allowBlank="1" showInputMessage="1" showErrorMessage="1" sqref="G2:G4 H2:H4 O2:O4 P2:P4 Q2:Q4 R2:R4">
      <formula1>"无收益公益性项目,土储项目,棚改项目,其他专项债券项目"</formula1>
    </dataValidation>
  </dataValidations>
  <printOptions horizontalCentered="1"/>
  <pageMargins left="0.393055555555556" right="0.393055555555556" top="0.590277777777778" bottom="0.590277777777778" header="0.432638888888889" footer="0.393055555555556"/>
  <pageSetup paperSize="9" scale="4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何瑶静</cp:lastModifiedBy>
  <dcterms:created xsi:type="dcterms:W3CDTF">2019-08-28T08:52:00Z</dcterms:created>
  <cp:lastPrinted>2019-08-29T13:53:00Z</cp:lastPrinted>
  <dcterms:modified xsi:type="dcterms:W3CDTF">2023-12-05T07:34:56Z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DFD67FCAC0D34C7386F0D4678E6F51DC</vt:lpwstr>
  </property>
</Properties>
</file>