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Sheet1!$A$2:$H$72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<sst xmlns="http://schemas.openxmlformats.org/spreadsheetml/2006/main" count="286" uniqueCount="144">
  <si>
    <t>广州市白云区2024年10月协作地区脱贫人口社会保险个人缴费补贴（劳动者）
公示信息表</t>
  </si>
  <si>
    <t>序号</t>
  </si>
  <si>
    <t>姓名</t>
  </si>
  <si>
    <t>补贴人员新增类型</t>
  </si>
  <si>
    <t>补贴月份</t>
  </si>
  <si>
    <t>所在单位</t>
  </si>
  <si>
    <t>社保补贴金额
(单位：元)</t>
  </si>
  <si>
    <t>医保补贴金额
(单位：元)</t>
  </si>
  <si>
    <t>合计
（单位：元）</t>
  </si>
  <si>
    <t>邹帅</t>
  </si>
  <si>
    <t>结转</t>
  </si>
  <si>
    <t>2024/7-2024/9</t>
  </si>
  <si>
    <t>广州奥的斯电梯有限公司</t>
  </si>
  <si>
    <t>白应富</t>
  </si>
  <si>
    <t>广州伟格机械设备有限公司</t>
  </si>
  <si>
    <t>吕秀英</t>
  </si>
  <si>
    <t>广州北向旗帽业有限公司</t>
  </si>
  <si>
    <t>吕秀彪</t>
  </si>
  <si>
    <t>广州渔众垂钓用品有限公司</t>
  </si>
  <si>
    <t>龙承勇</t>
  </si>
  <si>
    <t>广州梦飞诗医药科技有限公司</t>
  </si>
  <si>
    <t>杨秀亚</t>
  </si>
  <si>
    <t>广州白云国际机场股份有限公司</t>
  </si>
  <si>
    <t>杨丽娜</t>
  </si>
  <si>
    <t>广州大医中医医院有限公司</t>
  </si>
  <si>
    <t>张忠宇</t>
  </si>
  <si>
    <t>广州中洲检测有限公司</t>
  </si>
  <si>
    <t>罗孔莲</t>
  </si>
  <si>
    <t>广东百捷教育投资有限公司</t>
  </si>
  <si>
    <t>王明艳</t>
  </si>
  <si>
    <t>广州友好老年服务中心</t>
  </si>
  <si>
    <t>吴念攀</t>
  </si>
  <si>
    <t>欧派家居集团股份有限公司</t>
  </si>
  <si>
    <t>罗龙井</t>
  </si>
  <si>
    <t>广州市白云区人民政府松洲街道办事处</t>
  </si>
  <si>
    <t>罗文恋</t>
  </si>
  <si>
    <t>2024/7-2024/8</t>
  </si>
  <si>
    <t>广州市亿丰物流有限公司</t>
  </si>
  <si>
    <t>陈进</t>
  </si>
  <si>
    <t>广州市白云区保安服务有限公司</t>
  </si>
  <si>
    <t>黄忠银</t>
  </si>
  <si>
    <t>广州欧创陈列用品有限公司</t>
  </si>
  <si>
    <t>刘仁虎</t>
  </si>
  <si>
    <t>广州肤语化妆品有限公司</t>
  </si>
  <si>
    <t>刘开铭</t>
  </si>
  <si>
    <t>广州彩熠灯光股份有限公司</t>
  </si>
  <si>
    <t>何春</t>
  </si>
  <si>
    <t>管应远</t>
  </si>
  <si>
    <t>广东宏德保安服务有限公司</t>
  </si>
  <si>
    <t>孙光明</t>
  </si>
  <si>
    <t>中建三局集团华南有限公司</t>
  </si>
  <si>
    <t>廖世荣</t>
  </si>
  <si>
    <t>广州市白云区群达彩石饰品厂</t>
  </si>
  <si>
    <t>梅成</t>
  </si>
  <si>
    <t>马真存</t>
  </si>
  <si>
    <t>周欢</t>
  </si>
  <si>
    <t>中建新疆建工（集团）有限公司广州分公司</t>
  </si>
  <si>
    <t>张波</t>
  </si>
  <si>
    <t>广州云实房地产开发有限公司</t>
  </si>
  <si>
    <t>蒙义远</t>
  </si>
  <si>
    <t>广州白云心理医院有限公司</t>
  </si>
  <si>
    <t>韦龙碟</t>
  </si>
  <si>
    <t>周玉平</t>
  </si>
  <si>
    <t>刘蓉</t>
  </si>
  <si>
    <t>广东天轮国际再生医学科技有限公司</t>
  </si>
  <si>
    <t>张敏会</t>
  </si>
  <si>
    <t>王凯</t>
  </si>
  <si>
    <t>广州市恒盛建设集团有限公司</t>
  </si>
  <si>
    <t>马其庆</t>
  </si>
  <si>
    <t>广州白云山医药集团股份有限公司白云山何济公制药厂</t>
  </si>
  <si>
    <t>黄相东</t>
  </si>
  <si>
    <t>广州顺通国际进出口有限公司</t>
  </si>
  <si>
    <t>吴玉菊</t>
  </si>
  <si>
    <t>广州同耕住房服务有限公司</t>
  </si>
  <si>
    <t>李小情</t>
  </si>
  <si>
    <t>郑丽</t>
  </si>
  <si>
    <t>龙济梁</t>
  </si>
  <si>
    <t>2024/7</t>
  </si>
  <si>
    <t>广州市创薪宇舞台灯光科技有限公司</t>
  </si>
  <si>
    <t>覃玉仁</t>
  </si>
  <si>
    <t>广州黛柏睿家具制造有限公司</t>
  </si>
  <si>
    <t>倪光利</t>
  </si>
  <si>
    <t>新瑞立（广州）物流有限公司</t>
  </si>
  <si>
    <t>李睿</t>
  </si>
  <si>
    <t>广州邓远培口腔门诊部有限公司</t>
  </si>
  <si>
    <t>李童</t>
  </si>
  <si>
    <t>甘雪萍</t>
  </si>
  <si>
    <t>广州元沣智能科技有限公司</t>
  </si>
  <si>
    <t>王国艳</t>
  </si>
  <si>
    <t>广州用桓精康医院有限公司</t>
  </si>
  <si>
    <t>曾令发</t>
  </si>
  <si>
    <t>广州市白云区华兴法兰厂</t>
  </si>
  <si>
    <t>葛眉凤</t>
  </si>
  <si>
    <t>广州海云投资信息咨询有限公司</t>
  </si>
  <si>
    <t>韦朝科</t>
  </si>
  <si>
    <t>广州阿钶玛贸易有限公司</t>
  </si>
  <si>
    <t>赵迪</t>
  </si>
  <si>
    <t>广州市翡声声学科技有限公司</t>
  </si>
  <si>
    <t>莫继凡</t>
  </si>
  <si>
    <t>广州欧派集成家居有限公司</t>
  </si>
  <si>
    <t>顾德平</t>
  </si>
  <si>
    <t>广州市白云区景泰悠悠乐餐厅</t>
  </si>
  <si>
    <t>陈光贤</t>
  </si>
  <si>
    <t>广州市晋颢体育用品有限公司</t>
  </si>
  <si>
    <t>赵德俊</t>
  </si>
  <si>
    <t>周小敏</t>
  </si>
  <si>
    <t>广州毕杨健康管理有限公司</t>
  </si>
  <si>
    <t>王静淑</t>
  </si>
  <si>
    <t>广州思宾品牌管理有限公司</t>
  </si>
  <si>
    <t>王金婵</t>
  </si>
  <si>
    <t>广联达数字科技（广州）有限公司</t>
  </si>
  <si>
    <t>杨红晓</t>
  </si>
  <si>
    <t>何欢</t>
  </si>
  <si>
    <t>广州万达广场商业物业管理有限公司</t>
  </si>
  <si>
    <t>高川贵</t>
  </si>
  <si>
    <t>广州倩蔻化妆品有限公司</t>
  </si>
  <si>
    <t>唐菊花</t>
  </si>
  <si>
    <t>广州泽上堂生物科技有限公司</t>
  </si>
  <si>
    <t>吴国会</t>
  </si>
  <si>
    <t>广州芯云智慧科技有限公司</t>
  </si>
  <si>
    <t>罗吉祥</t>
  </si>
  <si>
    <t>广东省善得中医医院有限公司</t>
  </si>
  <si>
    <t>王慧</t>
  </si>
  <si>
    <t>2024/8-2024/9</t>
  </si>
  <si>
    <t>广州中医药大学金沙洲医院</t>
  </si>
  <si>
    <t>王袁印</t>
  </si>
  <si>
    <t>罗正乔</t>
  </si>
  <si>
    <t>2024/9</t>
  </si>
  <si>
    <t>广州市白云区天天有益青少年服务中心</t>
  </si>
  <si>
    <t>广家勤</t>
  </si>
  <si>
    <t>朱勋明</t>
  </si>
  <si>
    <t>广州广安医院有限公司</t>
  </si>
  <si>
    <t>何恋爽</t>
  </si>
  <si>
    <t>广州融诚物业管理有限公司</t>
  </si>
  <si>
    <t>杜娱</t>
  </si>
  <si>
    <t>新增</t>
  </si>
  <si>
    <t>2023/1-2024/9</t>
  </si>
  <si>
    <t>潘秋妹</t>
  </si>
  <si>
    <t>2024/1-2024/9</t>
  </si>
  <si>
    <t>广州玲珑堂中医门诊部有限公司</t>
  </si>
  <si>
    <t>潘权</t>
  </si>
  <si>
    <t>2023/12-2024/9</t>
  </si>
  <si>
    <t>广东建安检测有限公司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</si>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</sst>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Normal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72"/>
  <sheetViews>
    <sheetView tabSelected="1" workbookViewId="0">
      <pane ySplit="2" topLeftCell="A3" activePane="bottomLeft" state="frozen"/>
      <selection/>
      <selection pane="bottomLeft" activeCell="P5" sqref="P5"/>
    </sheetView>
  </sheetViews>
  <sheetFormatPr defaultColWidth="9" defaultRowHeight="13.5" outlineLevelCol="7"/>
  <cols>
    <col min="1" max="1" width="5.125" style="3" customWidth="1"/>
    <col min="2" max="2" width="8" style="3" customWidth="1"/>
    <col min="3" max="3" width="10" style="3" customWidth="1"/>
    <col min="4" max="4" width="14.9833333333333" style="3" customWidth="1"/>
    <col min="5" max="5" width="18.2" style="4" customWidth="1"/>
    <col min="6" max="6" width="14.5" style="3" customWidth="1"/>
    <col min="7" max="7" width="14.5" style="5" customWidth="1"/>
    <col min="8" max="8" width="14" style="3" customWidth="1"/>
    <col min="9" max="9" width="10.75" style="6" customWidth="1"/>
    <col min="10" max="16384" width="9" style="6"/>
  </cols>
  <sheetData>
    <row r="1" s="1" customFormat="1" ht="51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2" customFormat="1" ht="50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</row>
    <row r="3" s="3" customFormat="1" ht="48" customHeight="1" spans="1:8">
      <c r="A3" s="10">
        <v>1</v>
      </c>
      <c r="B3" s="11" t="s">
        <v>9</v>
      </c>
      <c r="C3" s="10" t="s">
        <v>10</v>
      </c>
      <c r="D3" s="12" t="s">
        <v>11</v>
      </c>
      <c r="E3" s="12" t="s">
        <v>12</v>
      </c>
      <c r="F3" s="13">
        <v>1602.69</v>
      </c>
      <c r="G3" s="14">
        <v>390.9</v>
      </c>
      <c r="H3" s="14">
        <f t="shared" ref="H3:H31" si="0">F3+G3</f>
        <v>1993.59</v>
      </c>
    </row>
    <row r="4" s="3" customFormat="1" ht="48" customHeight="1" spans="1:8">
      <c r="A4" s="10">
        <v>2</v>
      </c>
      <c r="B4" s="11" t="s">
        <v>13</v>
      </c>
      <c r="C4" s="10" t="s">
        <v>10</v>
      </c>
      <c r="D4" s="12" t="s">
        <v>11</v>
      </c>
      <c r="E4" s="12" t="s">
        <v>14</v>
      </c>
      <c r="F4" s="13">
        <v>1282.62</v>
      </c>
      <c r="G4" s="14">
        <v>359.76</v>
      </c>
      <c r="H4" s="14">
        <f t="shared" si="0"/>
        <v>1642.38</v>
      </c>
    </row>
    <row r="5" s="3" customFormat="1" ht="48" customHeight="1" spans="1:8">
      <c r="A5" s="10">
        <v>3</v>
      </c>
      <c r="B5" s="11" t="s">
        <v>15</v>
      </c>
      <c r="C5" s="10" t="s">
        <v>10</v>
      </c>
      <c r="D5" s="12" t="s">
        <v>11</v>
      </c>
      <c r="E5" s="12" t="s">
        <v>16</v>
      </c>
      <c r="F5" s="13">
        <v>1281.96</v>
      </c>
      <c r="G5" s="14">
        <v>359.76</v>
      </c>
      <c r="H5" s="14">
        <f t="shared" si="0"/>
        <v>1641.72</v>
      </c>
    </row>
    <row r="6" s="3" customFormat="1" ht="48" customHeight="1" spans="1:8">
      <c r="A6" s="10">
        <v>4</v>
      </c>
      <c r="B6" s="11" t="s">
        <v>17</v>
      </c>
      <c r="C6" s="10" t="s">
        <v>10</v>
      </c>
      <c r="D6" s="12" t="s">
        <v>11</v>
      </c>
      <c r="E6" s="12" t="s">
        <v>18</v>
      </c>
      <c r="F6" s="13">
        <v>1281.96</v>
      </c>
      <c r="G6" s="14">
        <v>359.76</v>
      </c>
      <c r="H6" s="14">
        <f t="shared" si="0"/>
        <v>1641.72</v>
      </c>
    </row>
    <row r="7" s="3" customFormat="1" ht="48" customHeight="1" spans="1:8">
      <c r="A7" s="10">
        <v>5</v>
      </c>
      <c r="B7" s="11" t="s">
        <v>19</v>
      </c>
      <c r="C7" s="10" t="s">
        <v>10</v>
      </c>
      <c r="D7" s="12" t="s">
        <v>11</v>
      </c>
      <c r="E7" s="12" t="s">
        <v>20</v>
      </c>
      <c r="F7" s="13">
        <v>1281.96</v>
      </c>
      <c r="G7" s="14">
        <v>359.76</v>
      </c>
      <c r="H7" s="14">
        <f t="shared" si="0"/>
        <v>1641.72</v>
      </c>
    </row>
    <row r="8" s="3" customFormat="1" ht="48" customHeight="1" spans="1:8">
      <c r="A8" s="10">
        <v>6</v>
      </c>
      <c r="B8" s="11" t="s">
        <v>21</v>
      </c>
      <c r="C8" s="10" t="s">
        <v>10</v>
      </c>
      <c r="D8" s="12" t="s">
        <v>11</v>
      </c>
      <c r="E8" s="12" t="s">
        <v>22</v>
      </c>
      <c r="F8" s="13">
        <v>1541.67</v>
      </c>
      <c r="G8" s="14">
        <v>376.02</v>
      </c>
      <c r="H8" s="14">
        <f t="shared" si="0"/>
        <v>1917.69</v>
      </c>
    </row>
    <row r="9" s="3" customFormat="1" ht="48" customHeight="1" spans="1:8">
      <c r="A9" s="10">
        <v>7</v>
      </c>
      <c r="B9" s="11" t="s">
        <v>23</v>
      </c>
      <c r="C9" s="10" t="s">
        <v>10</v>
      </c>
      <c r="D9" s="12" t="s">
        <v>11</v>
      </c>
      <c r="E9" s="12" t="s">
        <v>24</v>
      </c>
      <c r="F9" s="13">
        <v>1281.96</v>
      </c>
      <c r="G9" s="14">
        <v>359.76</v>
      </c>
      <c r="H9" s="14">
        <f t="shared" si="0"/>
        <v>1641.72</v>
      </c>
    </row>
    <row r="10" s="3" customFormat="1" ht="48" customHeight="1" spans="1:8">
      <c r="A10" s="10">
        <v>8</v>
      </c>
      <c r="B10" s="11" t="s">
        <v>25</v>
      </c>
      <c r="C10" s="10" t="s">
        <v>10</v>
      </c>
      <c r="D10" s="12" t="s">
        <v>11</v>
      </c>
      <c r="E10" s="12" t="s">
        <v>26</v>
      </c>
      <c r="F10" s="13">
        <v>1283.16</v>
      </c>
      <c r="G10" s="14">
        <v>359.76</v>
      </c>
      <c r="H10" s="14">
        <f t="shared" si="0"/>
        <v>1642.92</v>
      </c>
    </row>
    <row r="11" s="3" customFormat="1" ht="48" customHeight="1" spans="1:8">
      <c r="A11" s="10">
        <v>9</v>
      </c>
      <c r="B11" s="11" t="s">
        <v>27</v>
      </c>
      <c r="C11" s="10" t="s">
        <v>10</v>
      </c>
      <c r="D11" s="12" t="s">
        <v>11</v>
      </c>
      <c r="E11" s="12" t="s">
        <v>28</v>
      </c>
      <c r="F11" s="13">
        <v>1281.96</v>
      </c>
      <c r="G11" s="14">
        <v>359.76</v>
      </c>
      <c r="H11" s="14">
        <f t="shared" si="0"/>
        <v>1641.72</v>
      </c>
    </row>
    <row r="12" s="3" customFormat="1" ht="48" customHeight="1" spans="1:8">
      <c r="A12" s="10">
        <v>10</v>
      </c>
      <c r="B12" s="11" t="s">
        <v>29</v>
      </c>
      <c r="C12" s="10" t="s">
        <v>10</v>
      </c>
      <c r="D12" s="12" t="s">
        <v>11</v>
      </c>
      <c r="E12" s="12" t="s">
        <v>30</v>
      </c>
      <c r="F12" s="13">
        <v>1281.96</v>
      </c>
      <c r="G12" s="14">
        <v>359.76</v>
      </c>
      <c r="H12" s="14">
        <f t="shared" si="0"/>
        <v>1641.72</v>
      </c>
    </row>
    <row r="13" s="3" customFormat="1" ht="48" customHeight="1" spans="1:8">
      <c r="A13" s="10">
        <v>11</v>
      </c>
      <c r="B13" s="11" t="s">
        <v>31</v>
      </c>
      <c r="C13" s="10" t="s">
        <v>10</v>
      </c>
      <c r="D13" s="12" t="s">
        <v>11</v>
      </c>
      <c r="E13" s="12" t="s">
        <v>32</v>
      </c>
      <c r="F13" s="13">
        <v>1286.16</v>
      </c>
      <c r="G13" s="14">
        <v>359.76</v>
      </c>
      <c r="H13" s="14">
        <f t="shared" si="0"/>
        <v>1645.92</v>
      </c>
    </row>
    <row r="14" s="3" customFormat="1" ht="48" customHeight="1" spans="1:8">
      <c r="A14" s="10">
        <v>12</v>
      </c>
      <c r="B14" s="11" t="s">
        <v>33</v>
      </c>
      <c r="C14" s="10" t="s">
        <v>10</v>
      </c>
      <c r="D14" s="12" t="s">
        <v>11</v>
      </c>
      <c r="E14" s="12" t="s">
        <v>34</v>
      </c>
      <c r="F14" s="13">
        <v>1693.47</v>
      </c>
      <c r="G14" s="14">
        <v>413.04</v>
      </c>
      <c r="H14" s="14">
        <f t="shared" si="0"/>
        <v>2106.51</v>
      </c>
    </row>
    <row r="15" s="3" customFormat="1" ht="48" customHeight="1" spans="1:8">
      <c r="A15" s="10">
        <v>13</v>
      </c>
      <c r="B15" s="11" t="s">
        <v>35</v>
      </c>
      <c r="C15" s="10" t="s">
        <v>10</v>
      </c>
      <c r="D15" s="12" t="s">
        <v>36</v>
      </c>
      <c r="E15" s="12" t="s">
        <v>37</v>
      </c>
      <c r="F15" s="13">
        <v>857.44</v>
      </c>
      <c r="G15" s="14">
        <v>239.84</v>
      </c>
      <c r="H15" s="14">
        <f t="shared" si="0"/>
        <v>1097.28</v>
      </c>
    </row>
    <row r="16" s="3" customFormat="1" ht="48" customHeight="1" spans="1:8">
      <c r="A16" s="10">
        <v>14</v>
      </c>
      <c r="B16" s="11" t="s">
        <v>38</v>
      </c>
      <c r="C16" s="10" t="s">
        <v>10</v>
      </c>
      <c r="D16" s="12" t="s">
        <v>11</v>
      </c>
      <c r="E16" s="12" t="s">
        <v>39</v>
      </c>
      <c r="F16" s="13">
        <v>1281.96</v>
      </c>
      <c r="G16" s="14">
        <v>359.76</v>
      </c>
      <c r="H16" s="14">
        <f t="shared" si="0"/>
        <v>1641.72</v>
      </c>
    </row>
    <row r="17" s="3" customFormat="1" ht="48" customHeight="1" spans="1:8">
      <c r="A17" s="10">
        <v>15</v>
      </c>
      <c r="B17" s="11" t="s">
        <v>40</v>
      </c>
      <c r="C17" s="10" t="s">
        <v>10</v>
      </c>
      <c r="D17" s="12" t="s">
        <v>11</v>
      </c>
      <c r="E17" s="12" t="s">
        <v>41</v>
      </c>
      <c r="F17" s="13">
        <v>1281.96</v>
      </c>
      <c r="G17" s="14">
        <v>359.76</v>
      </c>
      <c r="H17" s="14">
        <f t="shared" si="0"/>
        <v>1641.72</v>
      </c>
    </row>
    <row r="18" s="3" customFormat="1" ht="48" customHeight="1" spans="1:8">
      <c r="A18" s="10">
        <v>16</v>
      </c>
      <c r="B18" s="11" t="s">
        <v>42</v>
      </c>
      <c r="C18" s="10" t="s">
        <v>10</v>
      </c>
      <c r="D18" s="12" t="s">
        <v>36</v>
      </c>
      <c r="E18" s="12" t="s">
        <v>43</v>
      </c>
      <c r="F18" s="13">
        <v>857.44</v>
      </c>
      <c r="G18" s="14">
        <v>239.84</v>
      </c>
      <c r="H18" s="14">
        <f t="shared" si="0"/>
        <v>1097.28</v>
      </c>
    </row>
    <row r="19" s="3" customFormat="1" ht="48" customHeight="1" spans="1:8">
      <c r="A19" s="10">
        <v>17</v>
      </c>
      <c r="B19" s="11" t="s">
        <v>44</v>
      </c>
      <c r="C19" s="10" t="s">
        <v>10</v>
      </c>
      <c r="D19" s="12" t="s">
        <v>11</v>
      </c>
      <c r="E19" s="12" t="s">
        <v>45</v>
      </c>
      <c r="F19" s="13">
        <v>1281.96</v>
      </c>
      <c r="G19" s="14">
        <v>359.76</v>
      </c>
      <c r="H19" s="14">
        <f t="shared" si="0"/>
        <v>1641.72</v>
      </c>
    </row>
    <row r="20" s="3" customFormat="1" ht="48" customHeight="1" spans="1:8">
      <c r="A20" s="10">
        <v>18</v>
      </c>
      <c r="B20" s="11" t="s">
        <v>46</v>
      </c>
      <c r="C20" s="10" t="s">
        <v>10</v>
      </c>
      <c r="D20" s="12" t="s">
        <v>11</v>
      </c>
      <c r="E20" s="12" t="s">
        <v>45</v>
      </c>
      <c r="F20" s="13">
        <v>1281.96</v>
      </c>
      <c r="G20" s="14">
        <v>359.76</v>
      </c>
      <c r="H20" s="14">
        <f t="shared" si="0"/>
        <v>1641.72</v>
      </c>
    </row>
    <row r="21" s="3" customFormat="1" ht="48" customHeight="1" spans="1:8">
      <c r="A21" s="10">
        <v>19</v>
      </c>
      <c r="B21" s="11" t="s">
        <v>47</v>
      </c>
      <c r="C21" s="10" t="s">
        <v>10</v>
      </c>
      <c r="D21" s="12" t="s">
        <v>11</v>
      </c>
      <c r="E21" s="12" t="s">
        <v>48</v>
      </c>
      <c r="F21" s="13">
        <v>1281.96</v>
      </c>
      <c r="G21" s="14">
        <v>359.76</v>
      </c>
      <c r="H21" s="14">
        <f t="shared" si="0"/>
        <v>1641.72</v>
      </c>
    </row>
    <row r="22" s="3" customFormat="1" ht="48" customHeight="1" spans="1:8">
      <c r="A22" s="10">
        <v>20</v>
      </c>
      <c r="B22" s="11" t="s">
        <v>49</v>
      </c>
      <c r="C22" s="10" t="s">
        <v>10</v>
      </c>
      <c r="D22" s="12" t="s">
        <v>11</v>
      </c>
      <c r="E22" s="12" t="s">
        <v>50</v>
      </c>
      <c r="F22" s="13">
        <v>1476</v>
      </c>
      <c r="G22" s="14">
        <v>360</v>
      </c>
      <c r="H22" s="14">
        <f t="shared" si="0"/>
        <v>1836</v>
      </c>
    </row>
    <row r="23" s="3" customFormat="1" ht="48" customHeight="1" spans="1:8">
      <c r="A23" s="10">
        <v>21</v>
      </c>
      <c r="B23" s="11" t="s">
        <v>51</v>
      </c>
      <c r="C23" s="10" t="s">
        <v>10</v>
      </c>
      <c r="D23" s="12" t="s">
        <v>11</v>
      </c>
      <c r="E23" s="12" t="s">
        <v>52</v>
      </c>
      <c r="F23" s="13">
        <v>1289.16</v>
      </c>
      <c r="G23" s="14">
        <v>359.76</v>
      </c>
      <c r="H23" s="14">
        <f t="shared" si="0"/>
        <v>1648.92</v>
      </c>
    </row>
    <row r="24" s="3" customFormat="1" ht="48" customHeight="1" spans="1:8">
      <c r="A24" s="10">
        <v>22</v>
      </c>
      <c r="B24" s="11" t="s">
        <v>53</v>
      </c>
      <c r="C24" s="10" t="s">
        <v>10</v>
      </c>
      <c r="D24" s="12" t="s">
        <v>11</v>
      </c>
      <c r="E24" s="12" t="s">
        <v>30</v>
      </c>
      <c r="F24" s="13">
        <v>1281.96</v>
      </c>
      <c r="G24" s="14">
        <v>359.76</v>
      </c>
      <c r="H24" s="14">
        <f t="shared" si="0"/>
        <v>1641.72</v>
      </c>
    </row>
    <row r="25" s="3" customFormat="1" ht="48" customHeight="1" spans="1:8">
      <c r="A25" s="10">
        <v>23</v>
      </c>
      <c r="B25" s="11" t="s">
        <v>54</v>
      </c>
      <c r="C25" s="10" t="s">
        <v>10</v>
      </c>
      <c r="D25" s="12" t="s">
        <v>11</v>
      </c>
      <c r="E25" s="12" t="s">
        <v>30</v>
      </c>
      <c r="F25" s="13">
        <v>1281.96</v>
      </c>
      <c r="G25" s="14">
        <v>359.76</v>
      </c>
      <c r="H25" s="14">
        <f t="shared" si="0"/>
        <v>1641.72</v>
      </c>
    </row>
    <row r="26" s="3" customFormat="1" ht="48" customHeight="1" spans="1:8">
      <c r="A26" s="10">
        <v>24</v>
      </c>
      <c r="B26" s="11" t="s">
        <v>55</v>
      </c>
      <c r="C26" s="10" t="s">
        <v>10</v>
      </c>
      <c r="D26" s="12" t="s">
        <v>11</v>
      </c>
      <c r="E26" s="12" t="s">
        <v>56</v>
      </c>
      <c r="F26" s="13">
        <v>3094.36</v>
      </c>
      <c r="G26" s="14">
        <v>754.72</v>
      </c>
      <c r="H26" s="14">
        <f t="shared" si="0"/>
        <v>3849.08</v>
      </c>
    </row>
    <row r="27" s="3" customFormat="1" ht="48" customHeight="1" spans="1:8">
      <c r="A27" s="10">
        <v>25</v>
      </c>
      <c r="B27" s="11" t="s">
        <v>57</v>
      </c>
      <c r="C27" s="10" t="s">
        <v>10</v>
      </c>
      <c r="D27" s="12" t="s">
        <v>11</v>
      </c>
      <c r="E27" s="12" t="s">
        <v>58</v>
      </c>
      <c r="F27" s="13">
        <v>3248.43</v>
      </c>
      <c r="G27" s="14">
        <v>792.3</v>
      </c>
      <c r="H27" s="14">
        <f t="shared" si="0"/>
        <v>4040.73</v>
      </c>
    </row>
    <row r="28" s="3" customFormat="1" ht="48" customHeight="1" spans="1:8">
      <c r="A28" s="10">
        <v>26</v>
      </c>
      <c r="B28" s="11" t="s">
        <v>59</v>
      </c>
      <c r="C28" s="10" t="s">
        <v>10</v>
      </c>
      <c r="D28" s="12" t="s">
        <v>11</v>
      </c>
      <c r="E28" s="12" t="s">
        <v>60</v>
      </c>
      <c r="F28" s="13">
        <v>1299.87</v>
      </c>
      <c r="G28" s="14">
        <v>359.76</v>
      </c>
      <c r="H28" s="14">
        <f t="shared" si="0"/>
        <v>1659.63</v>
      </c>
    </row>
    <row r="29" s="3" customFormat="1" ht="48" customHeight="1" spans="1:8">
      <c r="A29" s="10">
        <v>27</v>
      </c>
      <c r="B29" s="11" t="s">
        <v>61</v>
      </c>
      <c r="C29" s="10" t="s">
        <v>10</v>
      </c>
      <c r="D29" s="12" t="s">
        <v>11</v>
      </c>
      <c r="E29" s="12" t="s">
        <v>60</v>
      </c>
      <c r="F29" s="13">
        <v>1299.87</v>
      </c>
      <c r="G29" s="14">
        <v>359.76</v>
      </c>
      <c r="H29" s="14">
        <f t="shared" si="0"/>
        <v>1659.63</v>
      </c>
    </row>
    <row r="30" s="3" customFormat="1" ht="48" customHeight="1" spans="1:8">
      <c r="A30" s="10">
        <v>28</v>
      </c>
      <c r="B30" s="11" t="s">
        <v>62</v>
      </c>
      <c r="C30" s="10" t="s">
        <v>10</v>
      </c>
      <c r="D30" s="12" t="s">
        <v>11</v>
      </c>
      <c r="E30" s="12" t="s">
        <v>60</v>
      </c>
      <c r="F30" s="13">
        <v>1299.87</v>
      </c>
      <c r="G30" s="14">
        <v>359.76</v>
      </c>
      <c r="H30" s="14">
        <f t="shared" si="0"/>
        <v>1659.63</v>
      </c>
    </row>
    <row r="31" s="3" customFormat="1" ht="48" customHeight="1" spans="1:8">
      <c r="A31" s="10">
        <v>29</v>
      </c>
      <c r="B31" s="11" t="s">
        <v>63</v>
      </c>
      <c r="C31" s="10" t="s">
        <v>10</v>
      </c>
      <c r="D31" s="12" t="s">
        <v>11</v>
      </c>
      <c r="E31" s="12" t="s">
        <v>64</v>
      </c>
      <c r="F31" s="13">
        <v>1281.96</v>
      </c>
      <c r="G31" s="14">
        <v>359.76</v>
      </c>
      <c r="H31" s="14">
        <f t="shared" si="0"/>
        <v>1641.72</v>
      </c>
    </row>
    <row r="32" s="3" customFormat="1" ht="48" customHeight="1" spans="1:8">
      <c r="A32" s="10">
        <v>30</v>
      </c>
      <c r="B32" s="11" t="s">
        <v>65</v>
      </c>
      <c r="C32" s="10" t="s">
        <v>10</v>
      </c>
      <c r="D32" s="12" t="s">
        <v>11</v>
      </c>
      <c r="E32" s="12" t="s">
        <v>24</v>
      </c>
      <c r="F32" s="13">
        <v>1281.96</v>
      </c>
      <c r="G32" s="14">
        <v>359.76</v>
      </c>
      <c r="H32" s="14">
        <f t="shared" ref="H32:H71" si="1">F32+G32</f>
        <v>1641.72</v>
      </c>
    </row>
    <row r="33" s="3" customFormat="1" ht="48" customHeight="1" spans="1:8">
      <c r="A33" s="10">
        <v>31</v>
      </c>
      <c r="B33" s="11" t="s">
        <v>66</v>
      </c>
      <c r="C33" s="10" t="s">
        <v>10</v>
      </c>
      <c r="D33" s="12" t="s">
        <v>11</v>
      </c>
      <c r="E33" s="12" t="s">
        <v>67</v>
      </c>
      <c r="F33" s="13">
        <v>1960.14</v>
      </c>
      <c r="G33" s="14">
        <v>478.08</v>
      </c>
      <c r="H33" s="14">
        <f t="shared" si="1"/>
        <v>2438.22</v>
      </c>
    </row>
    <row r="34" s="3" customFormat="1" ht="48" customHeight="1" spans="1:8">
      <c r="A34" s="10">
        <v>32</v>
      </c>
      <c r="B34" s="11" t="s">
        <v>68</v>
      </c>
      <c r="C34" s="10" t="s">
        <v>10</v>
      </c>
      <c r="D34" s="12" t="s">
        <v>11</v>
      </c>
      <c r="E34" s="12" t="s">
        <v>69</v>
      </c>
      <c r="F34" s="13">
        <v>2014.98</v>
      </c>
      <c r="G34" s="14">
        <v>491.46</v>
      </c>
      <c r="H34" s="14">
        <f t="shared" si="1"/>
        <v>2506.44</v>
      </c>
    </row>
    <row r="35" s="3" customFormat="1" ht="48" customHeight="1" spans="1:8">
      <c r="A35" s="10">
        <v>33</v>
      </c>
      <c r="B35" s="11" t="s">
        <v>70</v>
      </c>
      <c r="C35" s="10" t="s">
        <v>10</v>
      </c>
      <c r="D35" s="12" t="s">
        <v>11</v>
      </c>
      <c r="E35" s="12" t="s">
        <v>71</v>
      </c>
      <c r="F35" s="13">
        <v>1281.96</v>
      </c>
      <c r="G35" s="14">
        <v>359.76</v>
      </c>
      <c r="H35" s="14">
        <f t="shared" si="1"/>
        <v>1641.72</v>
      </c>
    </row>
    <row r="36" s="3" customFormat="1" ht="48" customHeight="1" spans="1:8">
      <c r="A36" s="10">
        <v>34</v>
      </c>
      <c r="B36" s="11" t="s">
        <v>72</v>
      </c>
      <c r="C36" s="10" t="s">
        <v>10</v>
      </c>
      <c r="D36" s="12" t="s">
        <v>11</v>
      </c>
      <c r="E36" s="12" t="s">
        <v>73</v>
      </c>
      <c r="F36" s="13">
        <v>1281.96</v>
      </c>
      <c r="G36" s="14">
        <v>359.76</v>
      </c>
      <c r="H36" s="14">
        <f t="shared" si="1"/>
        <v>1641.72</v>
      </c>
    </row>
    <row r="37" s="3" customFormat="1" ht="48" customHeight="1" spans="1:8">
      <c r="A37" s="10">
        <v>35</v>
      </c>
      <c r="B37" s="11" t="s">
        <v>74</v>
      </c>
      <c r="C37" s="10" t="s">
        <v>10</v>
      </c>
      <c r="D37" s="12" t="s">
        <v>11</v>
      </c>
      <c r="E37" s="12" t="s">
        <v>50</v>
      </c>
      <c r="F37" s="13">
        <v>2435.4</v>
      </c>
      <c r="G37" s="14">
        <v>594</v>
      </c>
      <c r="H37" s="14">
        <f t="shared" si="1"/>
        <v>3029.4</v>
      </c>
    </row>
    <row r="38" s="3" customFormat="1" ht="48" customHeight="1" spans="1:8">
      <c r="A38" s="10">
        <v>36</v>
      </c>
      <c r="B38" s="11" t="s">
        <v>75</v>
      </c>
      <c r="C38" s="10" t="s">
        <v>10</v>
      </c>
      <c r="D38" s="12" t="s">
        <v>11</v>
      </c>
      <c r="E38" s="12" t="s">
        <v>50</v>
      </c>
      <c r="F38" s="13">
        <v>1722</v>
      </c>
      <c r="G38" s="14">
        <v>420</v>
      </c>
      <c r="H38" s="14">
        <f t="shared" si="1"/>
        <v>2142</v>
      </c>
    </row>
    <row r="39" s="3" customFormat="1" ht="48" customHeight="1" spans="1:8">
      <c r="A39" s="10">
        <v>37</v>
      </c>
      <c r="B39" s="11" t="s">
        <v>76</v>
      </c>
      <c r="C39" s="10" t="s">
        <v>10</v>
      </c>
      <c r="D39" s="15" t="s">
        <v>77</v>
      </c>
      <c r="E39" s="12" t="s">
        <v>78</v>
      </c>
      <c r="F39" s="13">
        <v>427.32</v>
      </c>
      <c r="G39" s="14">
        <v>119.92</v>
      </c>
      <c r="H39" s="14">
        <f t="shared" si="1"/>
        <v>547.24</v>
      </c>
    </row>
    <row r="40" s="3" customFormat="1" ht="48" customHeight="1" spans="1:8">
      <c r="A40" s="10">
        <v>38</v>
      </c>
      <c r="B40" s="11" t="s">
        <v>79</v>
      </c>
      <c r="C40" s="10" t="s">
        <v>10</v>
      </c>
      <c r="D40" s="12" t="s">
        <v>11</v>
      </c>
      <c r="E40" s="12" t="s">
        <v>80</v>
      </c>
      <c r="F40" s="13">
        <v>1281.96</v>
      </c>
      <c r="G40" s="14">
        <v>359.76</v>
      </c>
      <c r="H40" s="14">
        <f t="shared" si="1"/>
        <v>1641.72</v>
      </c>
    </row>
    <row r="41" s="3" customFormat="1" ht="48" customHeight="1" spans="1:8">
      <c r="A41" s="10">
        <v>39</v>
      </c>
      <c r="B41" s="11" t="s">
        <v>81</v>
      </c>
      <c r="C41" s="10" t="s">
        <v>10</v>
      </c>
      <c r="D41" s="12" t="s">
        <v>11</v>
      </c>
      <c r="E41" s="12" t="s">
        <v>82</v>
      </c>
      <c r="F41" s="13">
        <v>1281.96</v>
      </c>
      <c r="G41" s="14">
        <v>359.76</v>
      </c>
      <c r="H41" s="14">
        <f t="shared" si="1"/>
        <v>1641.72</v>
      </c>
    </row>
    <row r="42" s="3" customFormat="1" ht="48" customHeight="1" spans="1:8">
      <c r="A42" s="10">
        <v>40</v>
      </c>
      <c r="B42" s="11" t="s">
        <v>83</v>
      </c>
      <c r="C42" s="10" t="s">
        <v>10</v>
      </c>
      <c r="D42" s="12" t="s">
        <v>11</v>
      </c>
      <c r="E42" s="12" t="s">
        <v>84</v>
      </c>
      <c r="F42" s="13">
        <v>1281.96</v>
      </c>
      <c r="G42" s="14">
        <v>359.76</v>
      </c>
      <c r="H42" s="14">
        <f t="shared" si="1"/>
        <v>1641.72</v>
      </c>
    </row>
    <row r="43" s="3" customFormat="1" ht="48" customHeight="1" spans="1:8">
      <c r="A43" s="10">
        <v>41</v>
      </c>
      <c r="B43" s="11" t="s">
        <v>85</v>
      </c>
      <c r="C43" s="10" t="s">
        <v>10</v>
      </c>
      <c r="D43" s="12" t="s">
        <v>11</v>
      </c>
      <c r="E43" s="12" t="s">
        <v>82</v>
      </c>
      <c r="F43" s="13">
        <v>1281.96</v>
      </c>
      <c r="G43" s="14">
        <v>359.76</v>
      </c>
      <c r="H43" s="14">
        <f t="shared" si="1"/>
        <v>1641.72</v>
      </c>
    </row>
    <row r="44" s="3" customFormat="1" ht="48" customHeight="1" spans="1:8">
      <c r="A44" s="10">
        <v>42</v>
      </c>
      <c r="B44" s="11" t="s">
        <v>86</v>
      </c>
      <c r="C44" s="10" t="s">
        <v>10</v>
      </c>
      <c r="D44" s="12" t="s">
        <v>11</v>
      </c>
      <c r="E44" s="12" t="s">
        <v>87</v>
      </c>
      <c r="F44" s="13">
        <v>1286.16</v>
      </c>
      <c r="G44" s="14">
        <v>359.76</v>
      </c>
      <c r="H44" s="14">
        <f t="shared" si="1"/>
        <v>1645.92</v>
      </c>
    </row>
    <row r="45" s="3" customFormat="1" ht="48" customHeight="1" spans="1:8">
      <c r="A45" s="10">
        <v>43</v>
      </c>
      <c r="B45" s="11" t="s">
        <v>88</v>
      </c>
      <c r="C45" s="10" t="s">
        <v>10</v>
      </c>
      <c r="D45" s="12" t="s">
        <v>36</v>
      </c>
      <c r="E45" s="12" t="s">
        <v>89</v>
      </c>
      <c r="F45" s="13">
        <v>854.64</v>
      </c>
      <c r="G45" s="14">
        <v>239.84</v>
      </c>
      <c r="H45" s="14">
        <f t="shared" si="1"/>
        <v>1094.48</v>
      </c>
    </row>
    <row r="46" s="3" customFormat="1" ht="48" customHeight="1" spans="1:8">
      <c r="A46" s="10">
        <v>44</v>
      </c>
      <c r="B46" s="11" t="s">
        <v>90</v>
      </c>
      <c r="C46" s="10" t="s">
        <v>10</v>
      </c>
      <c r="D46" s="12" t="s">
        <v>11</v>
      </c>
      <c r="E46" s="12" t="s">
        <v>91</v>
      </c>
      <c r="F46" s="13">
        <v>1290.96</v>
      </c>
      <c r="G46" s="14">
        <v>359.76</v>
      </c>
      <c r="H46" s="14">
        <f t="shared" si="1"/>
        <v>1650.72</v>
      </c>
    </row>
    <row r="47" s="3" customFormat="1" ht="48" customHeight="1" spans="1:8">
      <c r="A47" s="10">
        <v>45</v>
      </c>
      <c r="B47" s="11" t="s">
        <v>92</v>
      </c>
      <c r="C47" s="10" t="s">
        <v>10</v>
      </c>
      <c r="D47" s="12" t="s">
        <v>11</v>
      </c>
      <c r="E47" s="12" t="s">
        <v>93</v>
      </c>
      <c r="F47" s="13">
        <v>1283.13</v>
      </c>
      <c r="G47" s="14">
        <v>359.76</v>
      </c>
      <c r="H47" s="14">
        <f t="shared" si="1"/>
        <v>1642.89</v>
      </c>
    </row>
    <row r="48" s="3" customFormat="1" ht="48" customHeight="1" spans="1:8">
      <c r="A48" s="10">
        <v>46</v>
      </c>
      <c r="B48" s="11" t="s">
        <v>94</v>
      </c>
      <c r="C48" s="10" t="s">
        <v>10</v>
      </c>
      <c r="D48" s="12" t="s">
        <v>11</v>
      </c>
      <c r="E48" s="12" t="s">
        <v>95</v>
      </c>
      <c r="F48" s="13">
        <v>1292.16</v>
      </c>
      <c r="G48" s="14">
        <v>359.76</v>
      </c>
      <c r="H48" s="14">
        <f t="shared" si="1"/>
        <v>1651.92</v>
      </c>
    </row>
    <row r="49" s="3" customFormat="1" ht="48" customHeight="1" spans="1:8">
      <c r="A49" s="10">
        <v>47</v>
      </c>
      <c r="B49" s="11" t="s">
        <v>96</v>
      </c>
      <c r="C49" s="10" t="s">
        <v>10</v>
      </c>
      <c r="D49" s="12" t="s">
        <v>11</v>
      </c>
      <c r="E49" s="12" t="s">
        <v>97</v>
      </c>
      <c r="F49" s="13">
        <v>1292.16</v>
      </c>
      <c r="G49" s="14">
        <v>359.76</v>
      </c>
      <c r="H49" s="14">
        <f t="shared" si="1"/>
        <v>1651.92</v>
      </c>
    </row>
    <row r="50" s="3" customFormat="1" ht="48" customHeight="1" spans="1:8">
      <c r="A50" s="10">
        <v>48</v>
      </c>
      <c r="B50" s="11" t="s">
        <v>98</v>
      </c>
      <c r="C50" s="10" t="s">
        <v>10</v>
      </c>
      <c r="D50" s="12" t="s">
        <v>11</v>
      </c>
      <c r="E50" s="12" t="s">
        <v>99</v>
      </c>
      <c r="F50" s="13">
        <v>1286.16</v>
      </c>
      <c r="G50" s="14">
        <v>359.76</v>
      </c>
      <c r="H50" s="14">
        <f t="shared" si="1"/>
        <v>1645.92</v>
      </c>
    </row>
    <row r="51" s="3" customFormat="1" ht="48" customHeight="1" spans="1:8">
      <c r="A51" s="10">
        <v>49</v>
      </c>
      <c r="B51" s="11" t="s">
        <v>100</v>
      </c>
      <c r="C51" s="10" t="s">
        <v>10</v>
      </c>
      <c r="D51" s="12" t="s">
        <v>11</v>
      </c>
      <c r="E51" s="12" t="s">
        <v>101</v>
      </c>
      <c r="F51" s="13">
        <v>1281.96</v>
      </c>
      <c r="G51" s="14">
        <v>359.76</v>
      </c>
      <c r="H51" s="14">
        <f t="shared" si="1"/>
        <v>1641.72</v>
      </c>
    </row>
    <row r="52" s="3" customFormat="1" ht="48" customHeight="1" spans="1:8">
      <c r="A52" s="10">
        <v>50</v>
      </c>
      <c r="B52" s="11" t="s">
        <v>102</v>
      </c>
      <c r="C52" s="10" t="s">
        <v>10</v>
      </c>
      <c r="D52" s="12" t="s">
        <v>11</v>
      </c>
      <c r="E52" s="12" t="s">
        <v>103</v>
      </c>
      <c r="F52" s="13">
        <v>1281.96</v>
      </c>
      <c r="G52" s="14">
        <v>359.76</v>
      </c>
      <c r="H52" s="14">
        <f t="shared" si="1"/>
        <v>1641.72</v>
      </c>
    </row>
    <row r="53" s="3" customFormat="1" ht="48" customHeight="1" spans="1:8">
      <c r="A53" s="10">
        <v>51</v>
      </c>
      <c r="B53" s="11" t="s">
        <v>104</v>
      </c>
      <c r="C53" s="10" t="s">
        <v>10</v>
      </c>
      <c r="D53" s="12" t="s">
        <v>11</v>
      </c>
      <c r="E53" s="12" t="s">
        <v>103</v>
      </c>
      <c r="F53" s="13">
        <v>1281.96</v>
      </c>
      <c r="G53" s="14">
        <v>359.76</v>
      </c>
      <c r="H53" s="14">
        <f t="shared" si="1"/>
        <v>1641.72</v>
      </c>
    </row>
    <row r="54" s="3" customFormat="1" ht="48" customHeight="1" spans="1:8">
      <c r="A54" s="10">
        <v>52</v>
      </c>
      <c r="B54" s="11" t="s">
        <v>105</v>
      </c>
      <c r="C54" s="10" t="s">
        <v>10</v>
      </c>
      <c r="D54" s="12" t="s">
        <v>11</v>
      </c>
      <c r="E54" s="12" t="s">
        <v>106</v>
      </c>
      <c r="F54" s="13">
        <v>1281.96</v>
      </c>
      <c r="G54" s="14">
        <v>359.76</v>
      </c>
      <c r="H54" s="14">
        <f t="shared" si="1"/>
        <v>1641.72</v>
      </c>
    </row>
    <row r="55" s="3" customFormat="1" ht="48" customHeight="1" spans="1:8">
      <c r="A55" s="10">
        <v>53</v>
      </c>
      <c r="B55" s="11" t="s">
        <v>107</v>
      </c>
      <c r="C55" s="10" t="s">
        <v>10</v>
      </c>
      <c r="D55" s="12" t="s">
        <v>11</v>
      </c>
      <c r="E55" s="12" t="s">
        <v>108</v>
      </c>
      <c r="F55" s="13">
        <v>1281.96</v>
      </c>
      <c r="G55" s="14">
        <v>359.76</v>
      </c>
      <c r="H55" s="14">
        <f t="shared" si="1"/>
        <v>1641.72</v>
      </c>
    </row>
    <row r="56" s="3" customFormat="1" ht="48" customHeight="1" spans="1:8">
      <c r="A56" s="10">
        <v>54</v>
      </c>
      <c r="B56" s="11" t="s">
        <v>109</v>
      </c>
      <c r="C56" s="10" t="s">
        <v>10</v>
      </c>
      <c r="D56" s="12" t="s">
        <v>11</v>
      </c>
      <c r="E56" s="12" t="s">
        <v>110</v>
      </c>
      <c r="F56" s="13">
        <v>2897.4</v>
      </c>
      <c r="G56" s="14">
        <v>706.68</v>
      </c>
      <c r="H56" s="14">
        <f t="shared" si="1"/>
        <v>3604.08</v>
      </c>
    </row>
    <row r="57" s="3" customFormat="1" ht="48" customHeight="1" spans="1:8">
      <c r="A57" s="10">
        <v>55</v>
      </c>
      <c r="B57" s="11" t="s">
        <v>111</v>
      </c>
      <c r="C57" s="10" t="s">
        <v>10</v>
      </c>
      <c r="D57" s="12" t="s">
        <v>11</v>
      </c>
      <c r="E57" s="12" t="s">
        <v>106</v>
      </c>
      <c r="F57" s="13">
        <v>1281.96</v>
      </c>
      <c r="G57" s="14">
        <v>359.76</v>
      </c>
      <c r="H57" s="14">
        <f t="shared" si="1"/>
        <v>1641.72</v>
      </c>
    </row>
    <row r="58" s="3" customFormat="1" ht="48" customHeight="1" spans="1:8">
      <c r="A58" s="10">
        <v>56</v>
      </c>
      <c r="B58" s="11" t="s">
        <v>112</v>
      </c>
      <c r="C58" s="10" t="s">
        <v>10</v>
      </c>
      <c r="D58" s="12" t="s">
        <v>11</v>
      </c>
      <c r="E58" s="12" t="s">
        <v>113</v>
      </c>
      <c r="F58" s="13">
        <v>1303.8</v>
      </c>
      <c r="G58" s="14">
        <v>359.76</v>
      </c>
      <c r="H58" s="14">
        <f t="shared" si="1"/>
        <v>1663.56</v>
      </c>
    </row>
    <row r="59" s="3" customFormat="1" ht="48" customHeight="1" spans="1:8">
      <c r="A59" s="10">
        <v>57</v>
      </c>
      <c r="B59" s="11" t="s">
        <v>114</v>
      </c>
      <c r="C59" s="10" t="s">
        <v>10</v>
      </c>
      <c r="D59" s="12" t="s">
        <v>11</v>
      </c>
      <c r="E59" s="12" t="s">
        <v>115</v>
      </c>
      <c r="F59" s="13">
        <v>1281.96</v>
      </c>
      <c r="G59" s="14">
        <v>359.76</v>
      </c>
      <c r="H59" s="14">
        <f t="shared" si="1"/>
        <v>1641.72</v>
      </c>
    </row>
    <row r="60" s="3" customFormat="1" ht="48" customHeight="1" spans="1:8">
      <c r="A60" s="10">
        <v>58</v>
      </c>
      <c r="B60" s="11" t="s">
        <v>116</v>
      </c>
      <c r="C60" s="10" t="s">
        <v>10</v>
      </c>
      <c r="D60" s="12" t="s">
        <v>11</v>
      </c>
      <c r="E60" s="12" t="s">
        <v>117</v>
      </c>
      <c r="F60" s="13">
        <v>1281.96</v>
      </c>
      <c r="G60" s="14">
        <v>359.76</v>
      </c>
      <c r="H60" s="14">
        <f t="shared" si="1"/>
        <v>1641.72</v>
      </c>
    </row>
    <row r="61" s="3" customFormat="1" ht="48" customHeight="1" spans="1:8">
      <c r="A61" s="10">
        <v>59</v>
      </c>
      <c r="B61" s="11" t="s">
        <v>118</v>
      </c>
      <c r="C61" s="10" t="s">
        <v>10</v>
      </c>
      <c r="D61" s="12" t="s">
        <v>11</v>
      </c>
      <c r="E61" s="12" t="s">
        <v>119</v>
      </c>
      <c r="F61" s="13">
        <v>1878.21</v>
      </c>
      <c r="G61" s="14">
        <v>458.1</v>
      </c>
      <c r="H61" s="14">
        <f t="shared" si="1"/>
        <v>2336.31</v>
      </c>
    </row>
    <row r="62" s="3" customFormat="1" ht="48" customHeight="1" spans="1:8">
      <c r="A62" s="10">
        <v>60</v>
      </c>
      <c r="B62" s="11" t="s">
        <v>120</v>
      </c>
      <c r="C62" s="10" t="s">
        <v>10</v>
      </c>
      <c r="D62" s="12" t="s">
        <v>11</v>
      </c>
      <c r="E62" s="12" t="s">
        <v>121</v>
      </c>
      <c r="F62" s="13">
        <v>1281.96</v>
      </c>
      <c r="G62" s="14">
        <v>359.76</v>
      </c>
      <c r="H62" s="14">
        <f t="shared" si="1"/>
        <v>1641.72</v>
      </c>
    </row>
    <row r="63" s="3" customFormat="1" ht="48" customHeight="1" spans="1:8">
      <c r="A63" s="10">
        <v>61</v>
      </c>
      <c r="B63" s="11" t="s">
        <v>122</v>
      </c>
      <c r="C63" s="10" t="s">
        <v>10</v>
      </c>
      <c r="D63" s="12" t="s">
        <v>123</v>
      </c>
      <c r="E63" s="12" t="s">
        <v>124</v>
      </c>
      <c r="F63" s="13">
        <v>858.47</v>
      </c>
      <c r="G63" s="14">
        <v>239.84</v>
      </c>
      <c r="H63" s="14">
        <f t="shared" si="1"/>
        <v>1098.31</v>
      </c>
    </row>
    <row r="64" s="3" customFormat="1" ht="48" customHeight="1" spans="1:8">
      <c r="A64" s="10">
        <v>62</v>
      </c>
      <c r="B64" s="11" t="s">
        <v>125</v>
      </c>
      <c r="C64" s="10" t="s">
        <v>10</v>
      </c>
      <c r="D64" s="12" t="s">
        <v>123</v>
      </c>
      <c r="E64" s="12" t="s">
        <v>60</v>
      </c>
      <c r="F64" s="13">
        <v>866.58</v>
      </c>
      <c r="G64" s="14">
        <v>239.84</v>
      </c>
      <c r="H64" s="14">
        <f t="shared" si="1"/>
        <v>1106.42</v>
      </c>
    </row>
    <row r="65" s="3" customFormat="1" ht="48" customHeight="1" spans="1:8">
      <c r="A65" s="10">
        <v>63</v>
      </c>
      <c r="B65" s="11" t="s">
        <v>126</v>
      </c>
      <c r="C65" s="10" t="s">
        <v>10</v>
      </c>
      <c r="D65" s="15" t="s">
        <v>127</v>
      </c>
      <c r="E65" s="12" t="s">
        <v>128</v>
      </c>
      <c r="F65" s="13">
        <v>427.32</v>
      </c>
      <c r="G65" s="14">
        <v>119.92</v>
      </c>
      <c r="H65" s="14">
        <f t="shared" si="1"/>
        <v>547.24</v>
      </c>
    </row>
    <row r="66" s="3" customFormat="1" ht="48" customHeight="1" spans="1:8">
      <c r="A66" s="10">
        <v>64</v>
      </c>
      <c r="B66" s="11" t="s">
        <v>129</v>
      </c>
      <c r="C66" s="10" t="s">
        <v>10</v>
      </c>
      <c r="D66" s="15" t="s">
        <v>127</v>
      </c>
      <c r="E66" s="12" t="s">
        <v>128</v>
      </c>
      <c r="F66" s="13">
        <v>427.32</v>
      </c>
      <c r="G66" s="14">
        <v>119.92</v>
      </c>
      <c r="H66" s="14">
        <f t="shared" si="1"/>
        <v>547.24</v>
      </c>
    </row>
    <row r="67" s="3" customFormat="1" ht="48" customHeight="1" spans="1:8">
      <c r="A67" s="10">
        <v>65</v>
      </c>
      <c r="B67" s="11" t="s">
        <v>130</v>
      </c>
      <c r="C67" s="10" t="s">
        <v>10</v>
      </c>
      <c r="D67" s="15" t="s">
        <v>127</v>
      </c>
      <c r="E67" s="12" t="s">
        <v>131</v>
      </c>
      <c r="F67" s="13">
        <v>427.32</v>
      </c>
      <c r="G67" s="14">
        <v>119.92</v>
      </c>
      <c r="H67" s="14">
        <f t="shared" si="1"/>
        <v>547.24</v>
      </c>
    </row>
    <row r="68" s="3" customFormat="1" ht="48" customHeight="1" spans="1:8">
      <c r="A68" s="10">
        <v>66</v>
      </c>
      <c r="B68" s="11" t="s">
        <v>132</v>
      </c>
      <c r="C68" s="10" t="s">
        <v>10</v>
      </c>
      <c r="D68" s="15" t="s">
        <v>127</v>
      </c>
      <c r="E68" s="12" t="s">
        <v>133</v>
      </c>
      <c r="F68" s="13">
        <v>427.32</v>
      </c>
      <c r="G68" s="14">
        <v>119.92</v>
      </c>
      <c r="H68" s="14">
        <f t="shared" si="1"/>
        <v>547.24</v>
      </c>
    </row>
    <row r="69" s="3" customFormat="1" ht="48" customHeight="1" spans="1:8">
      <c r="A69" s="10">
        <v>67</v>
      </c>
      <c r="B69" s="11" t="s">
        <v>134</v>
      </c>
      <c r="C69" s="10" t="s">
        <v>135</v>
      </c>
      <c r="D69" s="12" t="s">
        <v>136</v>
      </c>
      <c r="E69" s="12" t="s">
        <v>124</v>
      </c>
      <c r="F69" s="13">
        <v>8643.47</v>
      </c>
      <c r="G69" s="14">
        <v>2441.04</v>
      </c>
      <c r="H69" s="14">
        <f t="shared" si="1"/>
        <v>11084.51</v>
      </c>
    </row>
    <row r="70" s="3" customFormat="1" ht="48" customHeight="1" spans="1:8">
      <c r="A70" s="10">
        <v>68</v>
      </c>
      <c r="B70" s="11" t="s">
        <v>137</v>
      </c>
      <c r="C70" s="10" t="s">
        <v>135</v>
      </c>
      <c r="D70" s="12" t="s">
        <v>138</v>
      </c>
      <c r="E70" s="12" t="s">
        <v>139</v>
      </c>
      <c r="F70" s="13">
        <v>3845.88</v>
      </c>
      <c r="G70" s="14">
        <v>1079.28</v>
      </c>
      <c r="H70" s="14">
        <f t="shared" si="1"/>
        <v>4925.16</v>
      </c>
    </row>
    <row r="71" s="3" customFormat="1" ht="48" customHeight="1" spans="1:8">
      <c r="A71" s="10">
        <v>69</v>
      </c>
      <c r="B71" s="11" t="s">
        <v>140</v>
      </c>
      <c r="C71" s="10" t="s">
        <v>135</v>
      </c>
      <c r="D71" s="12" t="s">
        <v>141</v>
      </c>
      <c r="E71" s="12" t="s">
        <v>142</v>
      </c>
      <c r="F71" s="13">
        <v>4273.2</v>
      </c>
      <c r="G71" s="14">
        <v>1192.76</v>
      </c>
      <c r="H71" s="14">
        <f t="shared" si="1"/>
        <v>5465.96</v>
      </c>
    </row>
    <row r="72" s="3" customFormat="1" ht="40" customHeight="1" spans="1:8">
      <c r="A72" s="16" t="s">
        <v>143</v>
      </c>
      <c r="B72" s="17"/>
      <c r="C72" s="17"/>
      <c r="D72" s="17"/>
      <c r="E72" s="18"/>
      <c r="F72" s="14">
        <f>SUM(F3:F71)</f>
        <v>105292.51</v>
      </c>
      <c r="G72" s="14">
        <f>SUM(G3:G71)</f>
        <v>28576.62</v>
      </c>
      <c r="H72" s="14">
        <f>SUM(H3:H71)</f>
        <v>133869.13</v>
      </c>
    </row>
  </sheetData>
  <autoFilter ref="A2:H72">
    <extLst/>
  </autoFilter>
  <mergeCells count="2">
    <mergeCell ref="A1:H1"/>
    <mergeCell ref="A72:E72"/>
  </mergeCells>
  <pageMargins left="0.393055555555556" right="0.275" top="0.472222222222222" bottom="0.275" header="0.5" footer="0.275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区人力资源社会保障局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Byrs-W</dc:creator>
  <cp:lastModifiedBy>Huanghw</cp:lastModifiedBy>
  <dcterms:created xsi:type="dcterms:W3CDTF">2023-11-07T10:57:00Z</dcterms:created>
  <dcterms:modified xsi:type="dcterms:W3CDTF">2024-10-16T07:18:22Z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5E9A86B6C5444BD2BE5FFA6B738AFFCC</vt:lpwstr>
  </property>
  <property fmtid="{D5CDD505-2E9C-101B-9397-08002B2CF9AE}" pid="3" name="KSOProductBuildVer">
    <vt:lpwstr>2052-11.8.2.12094</vt:lpwstr>
  </property>
  <property fmtid="{D5CDD505-2E9C-101B-9397-08002B2CF9AE}" pid="4" name="KSOReadingLayout">
    <vt:bool>true</vt:bool>
  </property>
</Properties>
</file>