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一批" sheetId="2" r:id="rId1"/>
  </sheets>
  <externalReferences>
    <externalReference r:id="rId2"/>
  </externalReferences>
  <definedNames>
    <definedName name="_xlnm._FilterDatabase" localSheetId="0" hidden="1">第一批!$A$2:$K$88</definedName>
    <definedName name="_xlnm.Print_Titles" localSheetId="0">第一批!$1:$2</definedName>
  </definedNames>
  <calcPr calcId="144525"/>
</workbook>
</file>

<file path=xl/sharedStrings.xml><?xml version="1.0" encoding="utf-8"?>
<sst xmlns="http://schemas.openxmlformats.org/spreadsheetml/2006/main" count="615" uniqueCount="157">
  <si>
    <t>广州市白云区2024年下半年在珠海公开招聘中小学事业编制教师拟聘用人员公示（第一批）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</si>
  <si>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</si>
  <si>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</si>
  <si>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</si>
  <si>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</si>
  <si>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</si>
  <si>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</si>
  <si>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</si>
  <si>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</si>
  <si>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</si>
  <si>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</si>
  <si>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广州市培英中学</t>
  </si>
  <si>
    <t>中学语文教师</t>
  </si>
  <si>
    <t>张力恒</t>
  </si>
  <si>
    <t>男</t>
  </si>
  <si>
    <t>本科</t>
  </si>
  <si>
    <t>学士</t>
  </si>
  <si>
    <t>汉语言文学</t>
  </si>
  <si>
    <t>中学数学教师</t>
  </si>
  <si>
    <t>区健聪</t>
  </si>
  <si>
    <t>研究生</t>
  </si>
  <si>
    <t>硕士</t>
  </si>
  <si>
    <t>应用数学</t>
  </si>
  <si>
    <t>王泽恺</t>
  </si>
  <si>
    <t>数学与应用数学</t>
  </si>
  <si>
    <t>中学政治教师</t>
  </si>
  <si>
    <t>谢晓萁</t>
  </si>
  <si>
    <t>女</t>
  </si>
  <si>
    <t>思想政治教育</t>
  </si>
  <si>
    <t>中学历史教师</t>
  </si>
  <si>
    <t>马卓行</t>
  </si>
  <si>
    <t>历史学</t>
  </si>
  <si>
    <t>中学地理教师</t>
  </si>
  <si>
    <t>苏盈楹</t>
  </si>
  <si>
    <t>地理科学</t>
  </si>
  <si>
    <t>递补</t>
  </si>
  <si>
    <t>中学物理教师</t>
  </si>
  <si>
    <t>曾文麒</t>
  </si>
  <si>
    <t>物理学</t>
  </si>
  <si>
    <t>李锦泓</t>
  </si>
  <si>
    <t>中学化学教师</t>
  </si>
  <si>
    <t>王毓慧</t>
  </si>
  <si>
    <t>化学</t>
  </si>
  <si>
    <t>何展东</t>
  </si>
  <si>
    <t>学科教学硕士（专业硕士）</t>
  </si>
  <si>
    <t>广州市第六十五中学</t>
  </si>
  <si>
    <t>中学英语教师</t>
  </si>
  <si>
    <t>朱紫琪</t>
  </si>
  <si>
    <t>英语</t>
  </si>
  <si>
    <t>丁禧欣</t>
  </si>
  <si>
    <t>外国语言学及应用语言学</t>
  </si>
  <si>
    <t>郭雨杰</t>
  </si>
  <si>
    <t>邹雪贞</t>
  </si>
  <si>
    <t>李宗城</t>
  </si>
  <si>
    <t>中学心理健康教育教师</t>
  </si>
  <si>
    <t>梁丽仪</t>
  </si>
  <si>
    <t>心理健康教育硕士（专业硕士）</t>
  </si>
  <si>
    <t>广州大同中学</t>
  </si>
  <si>
    <t>胡碟</t>
  </si>
  <si>
    <t>汉语国际教育硕士（专业硕士）</t>
  </si>
  <si>
    <t>戚海莹</t>
  </si>
  <si>
    <t>胡宁杰</t>
  </si>
  <si>
    <t>蔡志林</t>
  </si>
  <si>
    <t>史土玲</t>
  </si>
  <si>
    <t>张柳颖</t>
  </si>
  <si>
    <t>英语笔译硕士（专业硕士）</t>
  </si>
  <si>
    <t>陈思思</t>
  </si>
  <si>
    <t>广东外语外贸大学实验中学</t>
  </si>
  <si>
    <t>郭雅冰</t>
  </si>
  <si>
    <t>黄宇红</t>
  </si>
  <si>
    <t>高昌轩</t>
  </si>
  <si>
    <t>概率论与数理统计</t>
  </si>
  <si>
    <t>何汪靖</t>
  </si>
  <si>
    <t>基础数学</t>
  </si>
  <si>
    <t>刘灵儿</t>
  </si>
  <si>
    <t>张淇</t>
  </si>
  <si>
    <t>曾依筠</t>
  </si>
  <si>
    <t>周显超</t>
  </si>
  <si>
    <t>博士</t>
  </si>
  <si>
    <t>无机化学</t>
  </si>
  <si>
    <t>中学体育教师</t>
  </si>
  <si>
    <t>郭俊尧</t>
  </si>
  <si>
    <t>体育教育</t>
  </si>
  <si>
    <t>广州市白云中学</t>
  </si>
  <si>
    <t>尹科颖</t>
  </si>
  <si>
    <t>罗爱玲</t>
  </si>
  <si>
    <t>卓茵茵</t>
  </si>
  <si>
    <t>曾雨颖</t>
  </si>
  <si>
    <t>文恒奕</t>
  </si>
  <si>
    <t>魏依静</t>
  </si>
  <si>
    <t>张祉睿</t>
  </si>
  <si>
    <t>俞紫瑶</t>
  </si>
  <si>
    <t>曹诗琴</t>
  </si>
  <si>
    <t>冯斯琪</t>
  </si>
  <si>
    <t>广州市白云区颜乐天纪念中学</t>
  </si>
  <si>
    <t>林彦蕙</t>
  </si>
  <si>
    <t>刘毅</t>
  </si>
  <si>
    <t>林晓晴</t>
  </si>
  <si>
    <t>周洪宇</t>
  </si>
  <si>
    <t>黄妍</t>
  </si>
  <si>
    <t>刘铭源</t>
  </si>
  <si>
    <t>肖逸熙</t>
  </si>
  <si>
    <t>中学信息技术教师</t>
  </si>
  <si>
    <t>刘照峰</t>
  </si>
  <si>
    <t>现代教育技术硕士（专业硕士）</t>
  </si>
  <si>
    <t>钟葆莹</t>
  </si>
  <si>
    <t>应用心理硕士（专业硕士）</t>
  </si>
  <si>
    <t>广州市白云区广大附中实验中学</t>
  </si>
  <si>
    <t>谭穗贤</t>
  </si>
  <si>
    <t>郭钰欣</t>
  </si>
  <si>
    <t>李雨瑾</t>
  </si>
  <si>
    <t>皮水莲</t>
  </si>
  <si>
    <t>陈智聪</t>
  </si>
  <si>
    <t>汤彦晶</t>
  </si>
  <si>
    <t>张佩瑶</t>
  </si>
  <si>
    <t>贾敏</t>
  </si>
  <si>
    <t>广州市白云区云英实验学校</t>
  </si>
  <si>
    <t>王海洋</t>
  </si>
  <si>
    <t>苏映仪</t>
  </si>
  <si>
    <t>林婧</t>
  </si>
  <si>
    <t>李泽坤</t>
  </si>
  <si>
    <t>徐嘉琪</t>
  </si>
  <si>
    <t>应用统计硕士（专业硕士）</t>
  </si>
  <si>
    <t>广州市白云区景泰中学</t>
  </si>
  <si>
    <t>钟承峻</t>
  </si>
  <si>
    <t>曾嘉伟</t>
  </si>
  <si>
    <t>广州市白云区龙归学校</t>
  </si>
  <si>
    <t>李秀贤</t>
  </si>
  <si>
    <t>赖秋菊</t>
  </si>
  <si>
    <t>罗苑子</t>
  </si>
  <si>
    <t>胡梦婷</t>
  </si>
  <si>
    <t>曾舒琳</t>
  </si>
  <si>
    <t>陈樱渲</t>
  </si>
  <si>
    <t>叶文斌</t>
  </si>
  <si>
    <t>赖芷珺</t>
  </si>
  <si>
    <t>高分子化学与物理</t>
  </si>
  <si>
    <t>小学心理健康教育教师</t>
  </si>
  <si>
    <t>彭宇璠</t>
  </si>
  <si>
    <t>心理学</t>
  </si>
  <si>
    <t>广州市培英中学附属小学</t>
  </si>
  <si>
    <t>小学语文教师</t>
  </si>
  <si>
    <t>张培彬</t>
  </si>
  <si>
    <t>汉语国际教育</t>
  </si>
  <si>
    <t>钟晓滢</t>
  </si>
  <si>
    <t>刘逸颖</t>
  </si>
  <si>
    <t>张瑶</t>
  </si>
  <si>
    <t>小学英语教师</t>
  </si>
  <si>
    <t>戚子琪</t>
  </si>
  <si>
    <t>小学体育教师</t>
  </si>
  <si>
    <t>颜彤熙</t>
  </si>
  <si>
    <t>广州市白云区金沙小学</t>
  </si>
  <si>
    <t>李伶俐</t>
  </si>
  <si>
    <t>袁紫玲</t>
  </si>
  <si>
    <t>余茵</t>
  </si>
  <si>
    <t>小学数学教师</t>
  </si>
  <si>
    <t>汤婷婷</t>
  </si>
  <si>
    <t>凌弋然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</si>
</sst>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rgb="FF22222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5307;&#32856;\1.&#29664;&#28023;\2024&#19979;&#21322;&#24180;&#29664;&#28023;&#32508;&#21512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草稿"/>
      <sheetName val="综合成绩"/>
      <sheetName val="珠海体检名单"/>
      <sheetName val="原始报名信息"/>
      <sheetName val="培英报考信息"/>
      <sheetName val="培英报考信息 (2)"/>
      <sheetName val="最终确认报名情况"/>
      <sheetName val="目标确认报名情况"/>
      <sheetName val="培英数据"/>
    </sheetNames>
    <sheetDataSet>
      <sheetData sheetId="0"/>
      <sheetData sheetId="1"/>
      <sheetData sheetId="2">
        <row r="1">
          <cell r="A1" t="str">
            <v>姓名</v>
          </cell>
          <cell r="B1" t="str">
            <v>性别</v>
          </cell>
          <cell r="C1" t="str">
            <v>民族</v>
          </cell>
          <cell r="D1" t="str">
            <v>身份证</v>
          </cell>
          <cell r="E1" t="str">
            <v>手机号码</v>
          </cell>
          <cell r="F1" t="str">
            <v>职位名称</v>
          </cell>
          <cell r="G1" t="str">
            <v>职位代码</v>
          </cell>
          <cell r="H1" t="str">
            <v>招聘人数</v>
          </cell>
          <cell r="I1" t="str">
            <v>报考单位</v>
          </cell>
          <cell r="J1" t="str">
            <v>笔试成绩</v>
          </cell>
          <cell r="K1" t="str">
            <v>排名</v>
          </cell>
          <cell r="L1" t="str">
            <v>是否进面</v>
          </cell>
          <cell r="M1" t="str">
            <v>是否通过资格审核</v>
          </cell>
          <cell r="N1" t="str">
            <v>面试成绩</v>
          </cell>
          <cell r="O1" t="str">
            <v>面试成绩排名</v>
          </cell>
          <cell r="P1" t="str">
            <v>综合成绩</v>
          </cell>
        </row>
        <row r="2">
          <cell r="A2" t="str">
            <v>张力恒</v>
          </cell>
          <cell r="B2" t="str">
            <v>男</v>
          </cell>
          <cell r="C2" t="str">
            <v>汉族</v>
          </cell>
          <cell r="D2" t="str">
            <v>440402200007029010</v>
          </cell>
          <cell r="E2" t="str">
            <v>18578262121</v>
          </cell>
          <cell r="F2" t="str">
            <v>中学语文教师</v>
          </cell>
          <cell r="G2">
            <v>101</v>
          </cell>
          <cell r="H2">
            <v>2</v>
          </cell>
          <cell r="I2" t="str">
            <v>广州市培英中学</v>
          </cell>
          <cell r="J2">
            <v>80.4</v>
          </cell>
          <cell r="K2">
            <v>5</v>
          </cell>
          <cell r="L2" t="str">
            <v>是</v>
          </cell>
          <cell r="M2" t="str">
            <v>是</v>
          </cell>
          <cell r="N2">
            <v>87.34</v>
          </cell>
          <cell r="O2">
            <v>1</v>
          </cell>
          <cell r="P2">
            <v>84.56</v>
          </cell>
        </row>
        <row r="3">
          <cell r="A3" t="str">
            <v>李润婷</v>
          </cell>
          <cell r="B3" t="str">
            <v>女</v>
          </cell>
          <cell r="C3" t="str">
            <v>汉族</v>
          </cell>
          <cell r="D3" t="str">
            <v>610302200002171524</v>
          </cell>
          <cell r="E3" t="str">
            <v>17717903415</v>
          </cell>
          <cell r="F3" t="str">
            <v>中学语文教师</v>
          </cell>
          <cell r="G3">
            <v>101</v>
          </cell>
          <cell r="H3">
            <v>2</v>
          </cell>
          <cell r="I3" t="str">
            <v>广州市培英中学</v>
          </cell>
          <cell r="J3">
            <v>81.2</v>
          </cell>
          <cell r="K3">
            <v>1</v>
          </cell>
          <cell r="L3" t="str">
            <v>是</v>
          </cell>
          <cell r="M3" t="str">
            <v>是</v>
          </cell>
          <cell r="N3">
            <v>81.35</v>
          </cell>
          <cell r="O3">
            <v>3</v>
          </cell>
          <cell r="P3">
            <v>81.29</v>
          </cell>
        </row>
        <row r="4">
          <cell r="A4" t="str">
            <v>区健聪</v>
          </cell>
          <cell r="B4" t="str">
            <v>男</v>
          </cell>
          <cell r="C4" t="str">
            <v>汉族</v>
          </cell>
          <cell r="D4" t="str">
            <v>440682200207053210</v>
          </cell>
          <cell r="E4" t="str">
            <v>18520989643</v>
          </cell>
          <cell r="F4" t="str">
            <v>中学数学教师</v>
          </cell>
          <cell r="G4">
            <v>102</v>
          </cell>
          <cell r="H4">
            <v>2</v>
          </cell>
          <cell r="I4" t="str">
            <v>广州市培英中学</v>
          </cell>
          <cell r="J4">
            <v>77.5</v>
          </cell>
          <cell r="K4">
            <v>7</v>
          </cell>
          <cell r="L4" t="str">
            <v>是</v>
          </cell>
          <cell r="M4" t="str">
            <v>是</v>
          </cell>
          <cell r="N4">
            <v>84.49</v>
          </cell>
          <cell r="O4">
            <v>1</v>
          </cell>
          <cell r="P4">
            <v>81.69</v>
          </cell>
        </row>
        <row r="5">
          <cell r="A5" t="str">
            <v>王泽恺</v>
          </cell>
          <cell r="B5" t="str">
            <v>男</v>
          </cell>
          <cell r="C5" t="str">
            <v>汉族</v>
          </cell>
          <cell r="D5" t="str">
            <v>41081120021203003X</v>
          </cell>
          <cell r="E5" t="str">
            <v>17639177858</v>
          </cell>
          <cell r="F5" t="str">
            <v>中学数学教师</v>
          </cell>
          <cell r="G5">
            <v>102</v>
          </cell>
          <cell r="H5">
            <v>2</v>
          </cell>
          <cell r="I5" t="str">
            <v>广州市培英中学</v>
          </cell>
          <cell r="J5">
            <v>78.6</v>
          </cell>
          <cell r="K5">
            <v>4</v>
          </cell>
          <cell r="L5" t="str">
            <v>是</v>
          </cell>
          <cell r="M5" t="str">
            <v>是</v>
          </cell>
          <cell r="N5">
            <v>82</v>
          </cell>
          <cell r="O5">
            <v>2</v>
          </cell>
          <cell r="P5">
            <v>80.64</v>
          </cell>
        </row>
        <row r="6">
          <cell r="A6" t="str">
            <v>黄翔宇</v>
          </cell>
          <cell r="B6" t="str">
            <v>男</v>
          </cell>
          <cell r="C6" t="str">
            <v>汉族</v>
          </cell>
          <cell r="D6" t="str">
            <v>450881200309269035</v>
          </cell>
          <cell r="E6" t="str">
            <v>13059461373</v>
          </cell>
          <cell r="F6" t="str">
            <v>中学英语教师</v>
          </cell>
          <cell r="G6">
            <v>103</v>
          </cell>
          <cell r="H6">
            <v>1</v>
          </cell>
          <cell r="I6" t="str">
            <v>广州市培英中学</v>
          </cell>
          <cell r="J6">
            <v>79.7</v>
          </cell>
          <cell r="K6">
            <v>5</v>
          </cell>
          <cell r="L6" t="str">
            <v>是</v>
          </cell>
          <cell r="M6" t="str">
            <v>是</v>
          </cell>
          <cell r="N6">
            <v>85</v>
          </cell>
          <cell r="O6">
            <v>1</v>
          </cell>
          <cell r="P6">
            <v>82.88</v>
          </cell>
        </row>
        <row r="7">
          <cell r="A7" t="str">
            <v>谢晓萁</v>
          </cell>
          <cell r="B7" t="str">
            <v>女</v>
          </cell>
          <cell r="C7" t="str">
            <v>汉族</v>
          </cell>
          <cell r="D7" t="str">
            <v>440307200310100429</v>
          </cell>
          <cell r="E7" t="str">
            <v>13430665852</v>
          </cell>
          <cell r="F7" t="str">
            <v>中学政治教师</v>
          </cell>
          <cell r="G7">
            <v>104</v>
          </cell>
          <cell r="H7">
            <v>1</v>
          </cell>
          <cell r="I7" t="str">
            <v>广州市培英中学</v>
          </cell>
          <cell r="J7">
            <v>81.2</v>
          </cell>
          <cell r="K7">
            <v>2</v>
          </cell>
          <cell r="L7" t="str">
            <v>是</v>
          </cell>
          <cell r="M7" t="str">
            <v>是</v>
          </cell>
          <cell r="N7">
            <v>85.51</v>
          </cell>
          <cell r="O7">
            <v>1</v>
          </cell>
          <cell r="P7">
            <v>83.79</v>
          </cell>
        </row>
        <row r="8">
          <cell r="A8" t="str">
            <v>马卓行</v>
          </cell>
          <cell r="B8" t="str">
            <v>男</v>
          </cell>
          <cell r="C8" t="str">
            <v>汉族</v>
          </cell>
          <cell r="D8" t="str">
            <v>44010520021117121X</v>
          </cell>
          <cell r="E8" t="str">
            <v>18122316665</v>
          </cell>
          <cell r="F8" t="str">
            <v>中学历史教师</v>
          </cell>
          <cell r="G8">
            <v>105</v>
          </cell>
          <cell r="H8">
            <v>1</v>
          </cell>
          <cell r="I8" t="str">
            <v>广州市培英中学</v>
          </cell>
          <cell r="J8">
            <v>79.5</v>
          </cell>
          <cell r="K8">
            <v>5</v>
          </cell>
          <cell r="L8" t="str">
            <v>是</v>
          </cell>
          <cell r="M8" t="str">
            <v>是</v>
          </cell>
          <cell r="N8">
            <v>85</v>
          </cell>
          <cell r="O8">
            <v>1</v>
          </cell>
          <cell r="P8">
            <v>82.8</v>
          </cell>
        </row>
        <row r="9">
          <cell r="A9" t="str">
            <v>谭志成</v>
          </cell>
          <cell r="B9" t="str">
            <v>男</v>
          </cell>
          <cell r="C9" t="str">
            <v>汉族</v>
          </cell>
          <cell r="D9" t="str">
            <v>43112120021119009X</v>
          </cell>
          <cell r="E9" t="str">
            <v>13302538612</v>
          </cell>
          <cell r="F9" t="str">
            <v>中学地理教师</v>
          </cell>
          <cell r="G9">
            <v>106</v>
          </cell>
          <cell r="H9">
            <v>1</v>
          </cell>
          <cell r="I9" t="str">
            <v>广州市培英中学</v>
          </cell>
          <cell r="J9">
            <v>82.2</v>
          </cell>
          <cell r="K9">
            <v>3</v>
          </cell>
          <cell r="L9" t="str">
            <v>是</v>
          </cell>
          <cell r="M9" t="str">
            <v>是</v>
          </cell>
          <cell r="N9">
            <v>82.99</v>
          </cell>
          <cell r="O9">
            <v>1</v>
          </cell>
          <cell r="P9">
            <v>82.67</v>
          </cell>
        </row>
        <row r="10">
          <cell r="A10" t="str">
            <v>曾文麒</v>
          </cell>
          <cell r="B10" t="str">
            <v>男</v>
          </cell>
          <cell r="C10" t="str">
            <v>汉族</v>
          </cell>
          <cell r="D10" t="str">
            <v>441723200304096112</v>
          </cell>
          <cell r="E10" t="str">
            <v>17322196186</v>
          </cell>
          <cell r="F10" t="str">
            <v>中学物理教师</v>
          </cell>
          <cell r="G10">
            <v>107</v>
          </cell>
          <cell r="H10">
            <v>2</v>
          </cell>
          <cell r="I10" t="str">
            <v>广州市培英中学</v>
          </cell>
          <cell r="J10">
            <v>83</v>
          </cell>
          <cell r="K10">
            <v>1</v>
          </cell>
          <cell r="L10" t="str">
            <v>是</v>
          </cell>
          <cell r="M10" t="str">
            <v>是</v>
          </cell>
          <cell r="N10">
            <v>88.81</v>
          </cell>
          <cell r="O10">
            <v>1</v>
          </cell>
          <cell r="P10">
            <v>86.49</v>
          </cell>
        </row>
        <row r="11">
          <cell r="A11" t="str">
            <v>李锦泓</v>
          </cell>
          <cell r="B11" t="str">
            <v>男</v>
          </cell>
          <cell r="C11" t="str">
            <v>汉族</v>
          </cell>
          <cell r="D11" t="str">
            <v>440105200303115418</v>
          </cell>
          <cell r="E11" t="str">
            <v>18718832971</v>
          </cell>
          <cell r="F11" t="str">
            <v>中学物理教师</v>
          </cell>
          <cell r="G11">
            <v>107</v>
          </cell>
          <cell r="H11">
            <v>2</v>
          </cell>
          <cell r="I11" t="str">
            <v>广州市培英中学</v>
          </cell>
          <cell r="J11">
            <v>81.5</v>
          </cell>
          <cell r="K11">
            <v>3</v>
          </cell>
          <cell r="L11" t="str">
            <v>是</v>
          </cell>
          <cell r="M11" t="str">
            <v>是</v>
          </cell>
          <cell r="N11">
            <v>86.5</v>
          </cell>
          <cell r="O11">
            <v>2</v>
          </cell>
          <cell r="P11">
            <v>84.5</v>
          </cell>
        </row>
        <row r="12">
          <cell r="A12" t="str">
            <v>王毓慧</v>
          </cell>
          <cell r="B12" t="str">
            <v>女</v>
          </cell>
          <cell r="C12" t="str">
            <v>汉族</v>
          </cell>
          <cell r="D12" t="str">
            <v>440402200302069103</v>
          </cell>
          <cell r="E12" t="str">
            <v>15812708246</v>
          </cell>
          <cell r="F12" t="str">
            <v>中学化学教师</v>
          </cell>
          <cell r="G12">
            <v>108</v>
          </cell>
          <cell r="H12">
            <v>2</v>
          </cell>
          <cell r="I12" t="str">
            <v>广州市培英中学</v>
          </cell>
          <cell r="J12">
            <v>78.8</v>
          </cell>
          <cell r="K12">
            <v>8</v>
          </cell>
          <cell r="L12" t="str">
            <v>是</v>
          </cell>
          <cell r="M12" t="str">
            <v>是</v>
          </cell>
          <cell r="N12">
            <v>86.83</v>
          </cell>
          <cell r="O12">
            <v>1</v>
          </cell>
          <cell r="P12">
            <v>83.62</v>
          </cell>
        </row>
        <row r="13">
          <cell r="A13" t="str">
            <v>何展东</v>
          </cell>
          <cell r="B13" t="str">
            <v>男</v>
          </cell>
          <cell r="C13" t="str">
            <v>汉族</v>
          </cell>
          <cell r="D13" t="str">
            <v>440881199912187715</v>
          </cell>
          <cell r="E13" t="str">
            <v>17676536313</v>
          </cell>
          <cell r="F13" t="str">
            <v>中学化学教师</v>
          </cell>
          <cell r="G13">
            <v>108</v>
          </cell>
          <cell r="H13">
            <v>2</v>
          </cell>
          <cell r="I13" t="str">
            <v>广州市培英中学</v>
          </cell>
          <cell r="J13">
            <v>80.2</v>
          </cell>
          <cell r="K13">
            <v>3</v>
          </cell>
          <cell r="L13" t="str">
            <v>是</v>
          </cell>
          <cell r="M13" t="str">
            <v>是</v>
          </cell>
          <cell r="N13">
            <v>83.17</v>
          </cell>
          <cell r="O13">
            <v>2</v>
          </cell>
          <cell r="P13">
            <v>81.98</v>
          </cell>
        </row>
        <row r="14">
          <cell r="A14" t="str">
            <v>龚略</v>
          </cell>
          <cell r="B14" t="str">
            <v>女</v>
          </cell>
          <cell r="C14" t="str">
            <v>汉族</v>
          </cell>
          <cell r="D14" t="str">
            <v>440111200006280924</v>
          </cell>
          <cell r="E14" t="str">
            <v>15011819703</v>
          </cell>
          <cell r="F14" t="str">
            <v>中学语文教师</v>
          </cell>
          <cell r="G14">
            <v>201</v>
          </cell>
          <cell r="H14">
            <v>1</v>
          </cell>
          <cell r="I14" t="str">
            <v>广州市第六十五中学</v>
          </cell>
          <cell r="J14">
            <v>81.5</v>
          </cell>
          <cell r="K14">
            <v>1</v>
          </cell>
          <cell r="L14" t="str">
            <v>是</v>
          </cell>
          <cell r="M14" t="str">
            <v>是</v>
          </cell>
          <cell r="N14">
            <v>89.49</v>
          </cell>
          <cell r="O14">
            <v>1</v>
          </cell>
          <cell r="P14">
            <v>86.29</v>
          </cell>
        </row>
        <row r="15">
          <cell r="A15" t="str">
            <v>陈一夫</v>
          </cell>
          <cell r="B15" t="str">
            <v>男</v>
          </cell>
          <cell r="C15" t="str">
            <v>汉族</v>
          </cell>
          <cell r="D15" t="str">
            <v>445221200210274938</v>
          </cell>
          <cell r="E15" t="str">
            <v>13060888032</v>
          </cell>
          <cell r="F15" t="str">
            <v>中学数学教师</v>
          </cell>
          <cell r="G15">
            <v>202</v>
          </cell>
          <cell r="H15">
            <v>1</v>
          </cell>
          <cell r="I15" t="str">
            <v>广州市第六十五中学</v>
          </cell>
          <cell r="J15">
            <v>74.6</v>
          </cell>
          <cell r="K15">
            <v>2</v>
          </cell>
          <cell r="L15" t="str">
            <v>是</v>
          </cell>
          <cell r="M15" t="str">
            <v>是</v>
          </cell>
          <cell r="N15">
            <v>87.31</v>
          </cell>
          <cell r="O15">
            <v>1</v>
          </cell>
          <cell r="P15">
            <v>82.23</v>
          </cell>
        </row>
        <row r="16">
          <cell r="A16" t="str">
            <v>朱紫琪</v>
          </cell>
          <cell r="B16" t="str">
            <v>女</v>
          </cell>
          <cell r="C16" t="str">
            <v>汉族</v>
          </cell>
          <cell r="D16" t="str">
            <v>362424200304151629</v>
          </cell>
          <cell r="E16" t="str">
            <v>13631126180</v>
          </cell>
          <cell r="F16" t="str">
            <v>中学英语教师</v>
          </cell>
          <cell r="G16">
            <v>203</v>
          </cell>
          <cell r="H16">
            <v>2</v>
          </cell>
          <cell r="I16" t="str">
            <v>广州市第六十五中学</v>
          </cell>
          <cell r="J16">
            <v>78.1</v>
          </cell>
          <cell r="K16">
            <v>8</v>
          </cell>
          <cell r="L16" t="str">
            <v>是</v>
          </cell>
          <cell r="M16" t="str">
            <v>是</v>
          </cell>
          <cell r="N16">
            <v>87.18</v>
          </cell>
          <cell r="O16">
            <v>1</v>
          </cell>
          <cell r="P16">
            <v>83.55</v>
          </cell>
        </row>
        <row r="17">
          <cell r="A17" t="str">
            <v>丁禧欣</v>
          </cell>
          <cell r="B17" t="str">
            <v>女</v>
          </cell>
          <cell r="C17" t="str">
            <v>汉族</v>
          </cell>
          <cell r="D17" t="str">
            <v>441900200005116546</v>
          </cell>
          <cell r="E17" t="str">
            <v>13649860389</v>
          </cell>
          <cell r="F17" t="str">
            <v>中学英语教师</v>
          </cell>
          <cell r="G17">
            <v>203</v>
          </cell>
          <cell r="H17">
            <v>2</v>
          </cell>
          <cell r="I17" t="str">
            <v>广州市第六十五中学</v>
          </cell>
          <cell r="J17">
            <v>77.9</v>
          </cell>
          <cell r="K17">
            <v>9</v>
          </cell>
          <cell r="L17" t="str">
            <v>是</v>
          </cell>
          <cell r="M17" t="str">
            <v>是</v>
          </cell>
          <cell r="N17">
            <v>86.83</v>
          </cell>
          <cell r="O17">
            <v>2</v>
          </cell>
          <cell r="P17">
            <v>83.26</v>
          </cell>
        </row>
        <row r="18">
          <cell r="A18" t="str">
            <v>郭雨杰</v>
          </cell>
          <cell r="B18" t="str">
            <v>女</v>
          </cell>
          <cell r="C18" t="str">
            <v>汉族</v>
          </cell>
          <cell r="D18" t="str">
            <v>500226200303202427</v>
          </cell>
          <cell r="E18" t="str">
            <v>18928045349</v>
          </cell>
          <cell r="F18" t="str">
            <v>中学物理教师</v>
          </cell>
          <cell r="G18">
            <v>204</v>
          </cell>
          <cell r="H18">
            <v>1</v>
          </cell>
          <cell r="I18" t="str">
            <v>广州市第六十五中学</v>
          </cell>
          <cell r="J18">
            <v>74.9</v>
          </cell>
          <cell r="K18">
            <v>5</v>
          </cell>
          <cell r="L18" t="str">
            <v>是</v>
          </cell>
          <cell r="M18" t="str">
            <v>是</v>
          </cell>
          <cell r="N18">
            <v>89.32</v>
          </cell>
          <cell r="O18">
            <v>1</v>
          </cell>
          <cell r="P18">
            <v>83.55</v>
          </cell>
        </row>
        <row r="19">
          <cell r="A19" t="str">
            <v>邹雪贞</v>
          </cell>
          <cell r="B19" t="str">
            <v>女</v>
          </cell>
          <cell r="C19" t="str">
            <v>汉族</v>
          </cell>
          <cell r="D19" t="str">
            <v>440184199908114223</v>
          </cell>
          <cell r="E19" t="str">
            <v>15807619718</v>
          </cell>
          <cell r="F19" t="str">
            <v>中学化学教师</v>
          </cell>
          <cell r="G19">
            <v>205</v>
          </cell>
          <cell r="H19">
            <v>2</v>
          </cell>
          <cell r="I19" t="str">
            <v>广州市第六十五中学</v>
          </cell>
          <cell r="J19">
            <v>77.9</v>
          </cell>
          <cell r="K19">
            <v>8</v>
          </cell>
          <cell r="L19" t="str">
            <v>是</v>
          </cell>
          <cell r="M19" t="str">
            <v>是</v>
          </cell>
          <cell r="N19">
            <v>86.67</v>
          </cell>
          <cell r="O19">
            <v>1</v>
          </cell>
          <cell r="P19">
            <v>83.16</v>
          </cell>
        </row>
        <row r="20">
          <cell r="A20" t="str">
            <v>李宗城</v>
          </cell>
          <cell r="B20" t="str">
            <v>男</v>
          </cell>
          <cell r="C20" t="str">
            <v>汉族</v>
          </cell>
          <cell r="D20" t="str">
            <v>450481200111273619</v>
          </cell>
          <cell r="E20" t="str">
            <v>13076779918</v>
          </cell>
          <cell r="F20" t="str">
            <v>中学化学教师</v>
          </cell>
          <cell r="G20">
            <v>205</v>
          </cell>
          <cell r="H20">
            <v>2</v>
          </cell>
          <cell r="I20" t="str">
            <v>广州市第六十五中学</v>
          </cell>
          <cell r="J20">
            <v>77.7</v>
          </cell>
          <cell r="K20">
            <v>9</v>
          </cell>
          <cell r="L20" t="str">
            <v>是</v>
          </cell>
          <cell r="M20" t="str">
            <v>是</v>
          </cell>
          <cell r="N20">
            <v>86.01</v>
          </cell>
          <cell r="O20">
            <v>2</v>
          </cell>
          <cell r="P20">
            <v>82.69</v>
          </cell>
        </row>
        <row r="21">
          <cell r="A21" t="str">
            <v>梁丽仪</v>
          </cell>
          <cell r="B21" t="str">
            <v>女</v>
          </cell>
          <cell r="C21" t="str">
            <v>汉族</v>
          </cell>
          <cell r="D21" t="str">
            <v>440111199708070344</v>
          </cell>
          <cell r="E21" t="str">
            <v>13711043201</v>
          </cell>
          <cell r="F21" t="str">
            <v>中学心理健康教育教师</v>
          </cell>
          <cell r="G21">
            <v>206</v>
          </cell>
          <cell r="H21">
            <v>1</v>
          </cell>
          <cell r="I21" t="str">
            <v>广州市第六十五中学</v>
          </cell>
          <cell r="J21">
            <v>79.8</v>
          </cell>
          <cell r="K21">
            <v>3</v>
          </cell>
          <cell r="L21" t="str">
            <v>是</v>
          </cell>
          <cell r="M21" t="str">
            <v>是</v>
          </cell>
          <cell r="N21">
            <v>85.33</v>
          </cell>
          <cell r="O21">
            <v>1</v>
          </cell>
          <cell r="P21">
            <v>83.12</v>
          </cell>
        </row>
        <row r="22">
          <cell r="A22" t="str">
            <v>胡碟</v>
          </cell>
          <cell r="B22" t="str">
            <v>女</v>
          </cell>
          <cell r="C22" t="str">
            <v>汉族</v>
          </cell>
          <cell r="D22" t="str">
            <v>360732200108133129</v>
          </cell>
          <cell r="E22" t="str">
            <v>19136754141</v>
          </cell>
          <cell r="F22" t="str">
            <v>中学语文教师</v>
          </cell>
          <cell r="G22">
            <v>301</v>
          </cell>
          <cell r="H22">
            <v>2</v>
          </cell>
          <cell r="I22" t="str">
            <v>广州大同中学</v>
          </cell>
          <cell r="J22">
            <v>80.2</v>
          </cell>
          <cell r="K22">
            <v>1</v>
          </cell>
          <cell r="L22" t="str">
            <v>是</v>
          </cell>
          <cell r="M22" t="str">
            <v>是</v>
          </cell>
          <cell r="N22">
            <v>86.67</v>
          </cell>
          <cell r="O22">
            <v>1</v>
          </cell>
          <cell r="P22">
            <v>84.08</v>
          </cell>
        </row>
        <row r="23">
          <cell r="A23" t="str">
            <v>戚海莹</v>
          </cell>
          <cell r="B23" t="str">
            <v>女</v>
          </cell>
          <cell r="C23" t="str">
            <v>汉族</v>
          </cell>
          <cell r="D23" t="str">
            <v>440881200006130640</v>
          </cell>
          <cell r="E23" t="str">
            <v>15899576121</v>
          </cell>
          <cell r="F23" t="str">
            <v>中学语文教师</v>
          </cell>
          <cell r="G23">
            <v>301</v>
          </cell>
          <cell r="H23">
            <v>2</v>
          </cell>
          <cell r="I23" t="str">
            <v>广州大同中学</v>
          </cell>
          <cell r="J23">
            <v>79.2</v>
          </cell>
          <cell r="K23">
            <v>2</v>
          </cell>
          <cell r="L23" t="str">
            <v>是</v>
          </cell>
          <cell r="M23" t="str">
            <v>是</v>
          </cell>
          <cell r="N23">
            <v>83.98</v>
          </cell>
          <cell r="O23">
            <v>3</v>
          </cell>
          <cell r="P23">
            <v>82.07</v>
          </cell>
        </row>
        <row r="24">
          <cell r="A24" t="str">
            <v>胡宁杰</v>
          </cell>
          <cell r="B24" t="str">
            <v>女</v>
          </cell>
          <cell r="C24" t="str">
            <v>汉族</v>
          </cell>
          <cell r="D24" t="str">
            <v>412723199501288121</v>
          </cell>
          <cell r="E24" t="str">
            <v>18665438152</v>
          </cell>
          <cell r="F24" t="str">
            <v>中学数学教师</v>
          </cell>
          <cell r="G24">
            <v>302</v>
          </cell>
          <cell r="H24">
            <v>4</v>
          </cell>
          <cell r="I24" t="str">
            <v>广州大同中学</v>
          </cell>
          <cell r="J24">
            <v>81.4</v>
          </cell>
          <cell r="K24">
            <v>1</v>
          </cell>
          <cell r="L24" t="str">
            <v>是</v>
          </cell>
          <cell r="M24" t="str">
            <v>是</v>
          </cell>
          <cell r="N24">
            <v>85.68</v>
          </cell>
          <cell r="O24">
            <v>2</v>
          </cell>
          <cell r="P24">
            <v>83.97</v>
          </cell>
        </row>
        <row r="25">
          <cell r="A25" t="str">
            <v>陈莹莹</v>
          </cell>
          <cell r="B25" t="str">
            <v>女</v>
          </cell>
          <cell r="C25" t="str">
            <v>汉族</v>
          </cell>
          <cell r="D25" t="str">
            <v>440881199811202488</v>
          </cell>
          <cell r="E25" t="str">
            <v>17724144231</v>
          </cell>
          <cell r="F25" t="str">
            <v>中学数学教师</v>
          </cell>
          <cell r="G25">
            <v>302</v>
          </cell>
          <cell r="H25">
            <v>4</v>
          </cell>
          <cell r="I25" t="str">
            <v>广州大同中学</v>
          </cell>
          <cell r="J25">
            <v>81</v>
          </cell>
          <cell r="K25">
            <v>2</v>
          </cell>
          <cell r="L25" t="str">
            <v>是</v>
          </cell>
          <cell r="M25" t="str">
            <v>是</v>
          </cell>
          <cell r="N25">
            <v>85.68</v>
          </cell>
          <cell r="O25">
            <v>2</v>
          </cell>
          <cell r="P25">
            <v>83.81</v>
          </cell>
        </row>
        <row r="26">
          <cell r="A26" t="str">
            <v>蔡志林</v>
          </cell>
          <cell r="B26" t="str">
            <v>男</v>
          </cell>
          <cell r="C26" t="str">
            <v>汉族</v>
          </cell>
          <cell r="D26" t="str">
            <v>440421200208299171</v>
          </cell>
          <cell r="E26" t="str">
            <v>13672683793</v>
          </cell>
          <cell r="F26" t="str">
            <v>中学数学教师</v>
          </cell>
          <cell r="G26">
            <v>302</v>
          </cell>
          <cell r="H26">
            <v>4</v>
          </cell>
          <cell r="I26" t="str">
            <v>广州大同中学</v>
          </cell>
          <cell r="J26">
            <v>76.6</v>
          </cell>
          <cell r="K26">
            <v>15</v>
          </cell>
          <cell r="L26" t="str">
            <v>是</v>
          </cell>
          <cell r="M26" t="str">
            <v>是</v>
          </cell>
          <cell r="N26">
            <v>85.82</v>
          </cell>
          <cell r="O26">
            <v>1</v>
          </cell>
          <cell r="P26">
            <v>82.13</v>
          </cell>
        </row>
        <row r="27">
          <cell r="A27" t="str">
            <v>史土玲</v>
          </cell>
          <cell r="B27" t="str">
            <v>女</v>
          </cell>
          <cell r="C27" t="str">
            <v>汉族</v>
          </cell>
          <cell r="D27" t="str">
            <v>440982200102144083</v>
          </cell>
          <cell r="E27" t="str">
            <v>13717001916</v>
          </cell>
          <cell r="F27" t="str">
            <v>中学数学教师</v>
          </cell>
          <cell r="G27">
            <v>302</v>
          </cell>
          <cell r="H27">
            <v>4</v>
          </cell>
          <cell r="I27" t="str">
            <v>广州大同中学</v>
          </cell>
          <cell r="J27">
            <v>77</v>
          </cell>
          <cell r="K27">
            <v>10</v>
          </cell>
          <cell r="L27" t="str">
            <v>是</v>
          </cell>
          <cell r="M27" t="str">
            <v>是</v>
          </cell>
          <cell r="N27">
            <v>84.49</v>
          </cell>
          <cell r="O27">
            <v>4</v>
          </cell>
          <cell r="P27">
            <v>81.49</v>
          </cell>
        </row>
        <row r="28">
          <cell r="A28" t="str">
            <v>卓晓晴</v>
          </cell>
          <cell r="B28" t="str">
            <v>女</v>
          </cell>
          <cell r="C28" t="str">
            <v>汉族</v>
          </cell>
          <cell r="D28" t="str">
            <v>440402199910089049</v>
          </cell>
          <cell r="E28" t="str">
            <v>13318942113</v>
          </cell>
          <cell r="F28" t="str">
            <v>中学英语教师</v>
          </cell>
          <cell r="G28">
            <v>303</v>
          </cell>
          <cell r="H28">
            <v>3</v>
          </cell>
          <cell r="I28" t="str">
            <v>广州大同中学</v>
          </cell>
          <cell r="J28">
            <v>81.1</v>
          </cell>
          <cell r="K28">
            <v>1</v>
          </cell>
          <cell r="L28" t="str">
            <v>是</v>
          </cell>
          <cell r="M28" t="str">
            <v>是</v>
          </cell>
          <cell r="N28">
            <v>88.33</v>
          </cell>
          <cell r="O28">
            <v>1</v>
          </cell>
          <cell r="P28">
            <v>85.44</v>
          </cell>
        </row>
        <row r="29">
          <cell r="A29" t="str">
            <v>李涵</v>
          </cell>
          <cell r="B29" t="str">
            <v>女</v>
          </cell>
          <cell r="C29" t="str">
            <v>汉族</v>
          </cell>
          <cell r="D29" t="str">
            <v>445122200102183802</v>
          </cell>
          <cell r="E29" t="str">
            <v>13025181642</v>
          </cell>
          <cell r="F29" t="str">
            <v>中学英语教师</v>
          </cell>
          <cell r="G29">
            <v>303</v>
          </cell>
          <cell r="H29">
            <v>3</v>
          </cell>
          <cell r="I29" t="str">
            <v>广州大同中学</v>
          </cell>
          <cell r="J29">
            <v>80.1</v>
          </cell>
          <cell r="K29">
            <v>2</v>
          </cell>
          <cell r="L29" t="str">
            <v>是</v>
          </cell>
          <cell r="M29" t="str">
            <v>是</v>
          </cell>
          <cell r="N29">
            <v>85.5</v>
          </cell>
          <cell r="O29">
            <v>2</v>
          </cell>
          <cell r="P29">
            <v>83.34</v>
          </cell>
        </row>
        <row r="30">
          <cell r="A30" t="str">
            <v>张柳颖</v>
          </cell>
          <cell r="B30" t="str">
            <v>女</v>
          </cell>
          <cell r="C30" t="str">
            <v>汉族</v>
          </cell>
          <cell r="D30" t="str">
            <v>430721200001195820</v>
          </cell>
          <cell r="E30" t="str">
            <v>15074285220</v>
          </cell>
          <cell r="F30" t="str">
            <v>中学英语教师</v>
          </cell>
          <cell r="G30">
            <v>303</v>
          </cell>
          <cell r="H30">
            <v>3</v>
          </cell>
          <cell r="I30" t="str">
            <v>广州大同中学</v>
          </cell>
          <cell r="J30">
            <v>78.9</v>
          </cell>
          <cell r="K30">
            <v>9</v>
          </cell>
          <cell r="L30" t="str">
            <v>是</v>
          </cell>
          <cell r="M30" t="str">
            <v>是</v>
          </cell>
          <cell r="N30">
            <v>82.85</v>
          </cell>
          <cell r="O30">
            <v>3</v>
          </cell>
          <cell r="P30">
            <v>81.27</v>
          </cell>
        </row>
        <row r="31">
          <cell r="A31" t="str">
            <v>陈思思</v>
          </cell>
          <cell r="B31" t="str">
            <v>女</v>
          </cell>
          <cell r="C31" t="str">
            <v>汉族</v>
          </cell>
          <cell r="D31" t="str">
            <v>420222200104013222</v>
          </cell>
          <cell r="E31" t="str">
            <v>13316779840</v>
          </cell>
          <cell r="F31" t="str">
            <v>中学政治教师</v>
          </cell>
          <cell r="G31">
            <v>304</v>
          </cell>
          <cell r="H31">
            <v>1</v>
          </cell>
          <cell r="I31" t="str">
            <v>广州大同中学</v>
          </cell>
          <cell r="J31">
            <v>78.6</v>
          </cell>
          <cell r="K31">
            <v>5</v>
          </cell>
          <cell r="L31" t="str">
            <v>是</v>
          </cell>
          <cell r="M31" t="str">
            <v>是</v>
          </cell>
          <cell r="N31">
            <v>85.68</v>
          </cell>
          <cell r="O31">
            <v>1</v>
          </cell>
          <cell r="P31">
            <v>82.85</v>
          </cell>
        </row>
        <row r="32">
          <cell r="A32" t="str">
            <v>郭雅冰</v>
          </cell>
          <cell r="B32" t="str">
            <v>女</v>
          </cell>
          <cell r="C32" t="str">
            <v>汉族</v>
          </cell>
          <cell r="D32" t="str">
            <v>430302200107251586</v>
          </cell>
          <cell r="E32" t="str">
            <v>13762243700</v>
          </cell>
          <cell r="F32" t="str">
            <v>中学语文教师</v>
          </cell>
          <cell r="G32">
            <v>401</v>
          </cell>
          <cell r="H32">
            <v>2</v>
          </cell>
          <cell r="I32" t="str">
            <v>广东外语外贸大学实验中学</v>
          </cell>
          <cell r="J32">
            <v>78.8</v>
          </cell>
          <cell r="K32">
            <v>3</v>
          </cell>
          <cell r="L32" t="str">
            <v>是</v>
          </cell>
          <cell r="M32" t="str">
            <v>是</v>
          </cell>
          <cell r="N32">
            <v>82.99</v>
          </cell>
          <cell r="O32">
            <v>1</v>
          </cell>
          <cell r="P32">
            <v>81.31</v>
          </cell>
        </row>
        <row r="33">
          <cell r="A33" t="str">
            <v>黄宇红</v>
          </cell>
          <cell r="B33" t="str">
            <v>女</v>
          </cell>
          <cell r="C33" t="str">
            <v>汉族</v>
          </cell>
          <cell r="D33" t="str">
            <v>441481199408026487</v>
          </cell>
          <cell r="E33" t="str">
            <v>13345760495</v>
          </cell>
          <cell r="F33" t="str">
            <v>中学语文教师</v>
          </cell>
          <cell r="G33">
            <v>401</v>
          </cell>
          <cell r="H33">
            <v>2</v>
          </cell>
          <cell r="I33" t="str">
            <v>广东外语外贸大学实验中学</v>
          </cell>
          <cell r="J33">
            <v>79.7</v>
          </cell>
          <cell r="K33">
            <v>2</v>
          </cell>
          <cell r="L33" t="str">
            <v>是</v>
          </cell>
          <cell r="M33" t="str">
            <v>是</v>
          </cell>
          <cell r="N33">
            <v>75.17</v>
          </cell>
          <cell r="O33">
            <v>2</v>
          </cell>
          <cell r="P33">
            <v>76.98</v>
          </cell>
        </row>
        <row r="34">
          <cell r="A34" t="str">
            <v>高昌轩</v>
          </cell>
          <cell r="B34" t="str">
            <v>男</v>
          </cell>
          <cell r="C34" t="str">
            <v>汉族</v>
          </cell>
          <cell r="D34" t="str">
            <v>441223200010023519</v>
          </cell>
          <cell r="E34" t="str">
            <v>18318230962</v>
          </cell>
          <cell r="F34" t="str">
            <v>中学数学教师</v>
          </cell>
          <cell r="G34">
            <v>402</v>
          </cell>
          <cell r="H34">
            <v>2</v>
          </cell>
          <cell r="I34" t="str">
            <v>广东外语外贸大学实验中学</v>
          </cell>
          <cell r="J34">
            <v>77.4</v>
          </cell>
          <cell r="K34">
            <v>4</v>
          </cell>
          <cell r="L34" t="str">
            <v>是</v>
          </cell>
          <cell r="M34" t="str">
            <v>是</v>
          </cell>
          <cell r="N34">
            <v>84.49</v>
          </cell>
          <cell r="O34">
            <v>1</v>
          </cell>
          <cell r="P34">
            <v>81.65</v>
          </cell>
        </row>
        <row r="35">
          <cell r="A35" t="str">
            <v>何汪靖</v>
          </cell>
          <cell r="B35" t="str">
            <v>女</v>
          </cell>
          <cell r="C35" t="str">
            <v>汉族</v>
          </cell>
          <cell r="D35" t="str">
            <v>442000200004046103</v>
          </cell>
          <cell r="E35" t="str">
            <v>13622701213</v>
          </cell>
          <cell r="F35" t="str">
            <v>中学数学教师</v>
          </cell>
          <cell r="G35">
            <v>402</v>
          </cell>
          <cell r="H35">
            <v>2</v>
          </cell>
          <cell r="I35" t="str">
            <v>广东外语外贸大学实验中学</v>
          </cell>
          <cell r="J35">
            <v>71.2</v>
          </cell>
          <cell r="K35">
            <v>8</v>
          </cell>
          <cell r="L35" t="str">
            <v>是</v>
          </cell>
          <cell r="M35" t="str">
            <v>是</v>
          </cell>
          <cell r="N35">
            <v>83.83</v>
          </cell>
          <cell r="O35">
            <v>2</v>
          </cell>
          <cell r="P35">
            <v>78.78</v>
          </cell>
        </row>
        <row r="36">
          <cell r="A36" t="str">
            <v>刘灵儿</v>
          </cell>
          <cell r="B36" t="str">
            <v>女</v>
          </cell>
          <cell r="C36" t="str">
            <v>汉族</v>
          </cell>
          <cell r="D36" t="str">
            <v>445322200210260028</v>
          </cell>
          <cell r="E36" t="str">
            <v>18122507683</v>
          </cell>
          <cell r="F36" t="str">
            <v>中学英语教师</v>
          </cell>
          <cell r="G36">
            <v>403</v>
          </cell>
          <cell r="H36">
            <v>1</v>
          </cell>
          <cell r="I36" t="str">
            <v>广东外语外贸大学实验中学</v>
          </cell>
          <cell r="J36">
            <v>81.5</v>
          </cell>
          <cell r="K36">
            <v>1</v>
          </cell>
          <cell r="L36" t="str">
            <v>是</v>
          </cell>
          <cell r="M36" t="str">
            <v>是</v>
          </cell>
          <cell r="N36">
            <v>84.49</v>
          </cell>
          <cell r="O36">
            <v>1</v>
          </cell>
          <cell r="P36">
            <v>83.29</v>
          </cell>
        </row>
        <row r="37">
          <cell r="A37" t="str">
            <v>张淇</v>
          </cell>
          <cell r="B37" t="str">
            <v>女</v>
          </cell>
          <cell r="C37" t="str">
            <v>汉族</v>
          </cell>
          <cell r="D37" t="str">
            <v>440402200003059044</v>
          </cell>
          <cell r="E37" t="str">
            <v>13527611990</v>
          </cell>
          <cell r="F37" t="str">
            <v>中学政治教师</v>
          </cell>
          <cell r="G37">
            <v>404</v>
          </cell>
          <cell r="H37">
            <v>1</v>
          </cell>
          <cell r="I37" t="str">
            <v>广东外语外贸大学实验中学</v>
          </cell>
          <cell r="J37">
            <v>86.6</v>
          </cell>
          <cell r="K37">
            <v>1</v>
          </cell>
          <cell r="L37" t="str">
            <v>是</v>
          </cell>
          <cell r="M37" t="str">
            <v>是</v>
          </cell>
          <cell r="N37">
            <v>83.67</v>
          </cell>
          <cell r="O37">
            <v>1</v>
          </cell>
          <cell r="P37">
            <v>84.84</v>
          </cell>
        </row>
        <row r="38">
          <cell r="A38" t="str">
            <v>陈睿</v>
          </cell>
          <cell r="B38" t="str">
            <v>男</v>
          </cell>
          <cell r="C38" t="str">
            <v>汉族</v>
          </cell>
          <cell r="D38" t="str">
            <v>442000200303240934</v>
          </cell>
          <cell r="E38" t="str">
            <v>18125222563</v>
          </cell>
          <cell r="F38" t="str">
            <v>中学历史教师</v>
          </cell>
          <cell r="G38">
            <v>405</v>
          </cell>
          <cell r="H38">
            <v>1</v>
          </cell>
          <cell r="I38" t="str">
            <v>广东外语外贸大学实验中学</v>
          </cell>
          <cell r="J38">
            <v>82</v>
          </cell>
          <cell r="K38">
            <v>1</v>
          </cell>
          <cell r="L38" t="str">
            <v>是</v>
          </cell>
          <cell r="M38" t="str">
            <v>是</v>
          </cell>
          <cell r="N38">
            <v>86.32</v>
          </cell>
          <cell r="O38">
            <v>1</v>
          </cell>
          <cell r="P38">
            <v>84.59</v>
          </cell>
        </row>
        <row r="39">
          <cell r="A39" t="str">
            <v>曾依筠</v>
          </cell>
          <cell r="B39" t="str">
            <v>女</v>
          </cell>
          <cell r="C39" t="str">
            <v>汉族</v>
          </cell>
          <cell r="D39" t="str">
            <v>441623200211040085</v>
          </cell>
          <cell r="E39" t="str">
            <v>18029888612</v>
          </cell>
          <cell r="F39" t="str">
            <v>中学地理教师</v>
          </cell>
          <cell r="G39">
            <v>406</v>
          </cell>
          <cell r="H39">
            <v>1</v>
          </cell>
          <cell r="I39" t="str">
            <v>广东外语外贸大学实验中学</v>
          </cell>
          <cell r="J39">
            <v>82.5</v>
          </cell>
          <cell r="K39">
            <v>5</v>
          </cell>
          <cell r="L39" t="str">
            <v>是</v>
          </cell>
          <cell r="M39" t="str">
            <v>是</v>
          </cell>
          <cell r="N39">
            <v>87</v>
          </cell>
          <cell r="O39">
            <v>1</v>
          </cell>
          <cell r="P39">
            <v>85.2</v>
          </cell>
        </row>
        <row r="40">
          <cell r="A40" t="str">
            <v>欧嘉盛</v>
          </cell>
          <cell r="B40" t="str">
            <v>男</v>
          </cell>
          <cell r="C40" t="str">
            <v>汉族</v>
          </cell>
          <cell r="D40" t="str">
            <v>440181199802100318</v>
          </cell>
          <cell r="E40" t="str">
            <v>16620097612</v>
          </cell>
          <cell r="F40" t="str">
            <v>中学物理教师</v>
          </cell>
          <cell r="G40">
            <v>407</v>
          </cell>
          <cell r="H40">
            <v>1</v>
          </cell>
          <cell r="I40" t="str">
            <v>广东外语外贸大学实验中学</v>
          </cell>
          <cell r="J40">
            <v>79.9</v>
          </cell>
          <cell r="K40">
            <v>1</v>
          </cell>
          <cell r="L40" t="str">
            <v>是</v>
          </cell>
          <cell r="M40" t="str">
            <v>是</v>
          </cell>
          <cell r="N40">
            <v>81.16</v>
          </cell>
          <cell r="O40">
            <v>1</v>
          </cell>
          <cell r="P40">
            <v>80.66</v>
          </cell>
        </row>
        <row r="41">
          <cell r="A41" t="str">
            <v>周显超</v>
          </cell>
          <cell r="B41" t="str">
            <v>男</v>
          </cell>
          <cell r="C41" t="str">
            <v>汉族</v>
          </cell>
          <cell r="D41" t="str">
            <v>44132219951112301X</v>
          </cell>
          <cell r="E41" t="str">
            <v>13631488369</v>
          </cell>
          <cell r="F41" t="str">
            <v>中学化学教师</v>
          </cell>
          <cell r="G41">
            <v>408</v>
          </cell>
          <cell r="H41">
            <v>1</v>
          </cell>
          <cell r="I41" t="str">
            <v>广东外语外贸大学实验中学</v>
          </cell>
          <cell r="J41" t="str">
            <v>免笔试</v>
          </cell>
          <cell r="K41" t="str">
            <v>免笔试</v>
          </cell>
          <cell r="L41" t="str">
            <v>是</v>
          </cell>
          <cell r="M41" t="str">
            <v>是</v>
          </cell>
          <cell r="N41">
            <v>82.18</v>
          </cell>
          <cell r="O41">
            <v>2</v>
          </cell>
          <cell r="P41">
            <v>82.18</v>
          </cell>
        </row>
        <row r="42">
          <cell r="A42" t="str">
            <v>郭俊尧</v>
          </cell>
          <cell r="B42" t="str">
            <v>男</v>
          </cell>
          <cell r="C42" t="str">
            <v>汉族</v>
          </cell>
          <cell r="D42" t="str">
            <v>440111200301260635</v>
          </cell>
          <cell r="E42" t="str">
            <v>13424013804</v>
          </cell>
          <cell r="F42" t="str">
            <v>中学体育教师</v>
          </cell>
          <cell r="G42">
            <v>409</v>
          </cell>
          <cell r="H42">
            <v>1</v>
          </cell>
          <cell r="I42" t="str">
            <v>广东外语外贸大学实验中学</v>
          </cell>
          <cell r="J42">
            <v>77.6</v>
          </cell>
          <cell r="K42">
            <v>2</v>
          </cell>
          <cell r="L42" t="str">
            <v>是</v>
          </cell>
          <cell r="M42" t="str">
            <v>是</v>
          </cell>
          <cell r="N42">
            <v>86.02</v>
          </cell>
          <cell r="O42">
            <v>1</v>
          </cell>
          <cell r="P42">
            <v>82.65</v>
          </cell>
        </row>
        <row r="43">
          <cell r="A43" t="str">
            <v>尹科颖</v>
          </cell>
          <cell r="B43" t="str">
            <v>女</v>
          </cell>
          <cell r="C43" t="str">
            <v>汉族</v>
          </cell>
          <cell r="D43" t="str">
            <v>441900200310012444</v>
          </cell>
          <cell r="E43" t="str">
            <v>13592724607</v>
          </cell>
          <cell r="F43" t="str">
            <v>中学语文教师</v>
          </cell>
          <cell r="G43">
            <v>501</v>
          </cell>
          <cell r="H43">
            <v>4</v>
          </cell>
          <cell r="I43" t="str">
            <v>广州市白云中学</v>
          </cell>
          <cell r="J43">
            <v>81</v>
          </cell>
          <cell r="K43">
            <v>1</v>
          </cell>
          <cell r="L43" t="str">
            <v>是</v>
          </cell>
          <cell r="M43" t="str">
            <v>是</v>
          </cell>
          <cell r="N43">
            <v>89.16</v>
          </cell>
          <cell r="O43">
            <v>1</v>
          </cell>
          <cell r="P43">
            <v>85.9</v>
          </cell>
        </row>
        <row r="44">
          <cell r="A44" t="str">
            <v>罗爱玲</v>
          </cell>
          <cell r="B44" t="str">
            <v>女</v>
          </cell>
          <cell r="C44" t="str">
            <v>汉族</v>
          </cell>
          <cell r="D44" t="str">
            <v>450331199909130022</v>
          </cell>
          <cell r="E44" t="str">
            <v>19144217425</v>
          </cell>
          <cell r="F44" t="str">
            <v>中学语文教师</v>
          </cell>
          <cell r="G44">
            <v>501</v>
          </cell>
          <cell r="H44">
            <v>4</v>
          </cell>
          <cell r="I44" t="str">
            <v>广州市白云中学</v>
          </cell>
          <cell r="J44">
            <v>79.3</v>
          </cell>
          <cell r="K44">
            <v>6</v>
          </cell>
          <cell r="L44" t="str">
            <v>是</v>
          </cell>
          <cell r="M44" t="str">
            <v>是</v>
          </cell>
          <cell r="N44">
            <v>88.48</v>
          </cell>
          <cell r="O44">
            <v>2</v>
          </cell>
          <cell r="P44">
            <v>84.81</v>
          </cell>
        </row>
        <row r="45">
          <cell r="A45" t="str">
            <v>李静婷</v>
          </cell>
          <cell r="B45" t="str">
            <v>女</v>
          </cell>
          <cell r="C45" t="str">
            <v>汉族</v>
          </cell>
          <cell r="D45" t="str">
            <v>441481200301055101</v>
          </cell>
          <cell r="E45" t="str">
            <v>18718944394</v>
          </cell>
          <cell r="F45" t="str">
            <v>中学语文教师</v>
          </cell>
          <cell r="G45">
            <v>501</v>
          </cell>
          <cell r="H45">
            <v>4</v>
          </cell>
          <cell r="I45" t="str">
            <v>广州市白云中学</v>
          </cell>
          <cell r="J45">
            <v>81</v>
          </cell>
          <cell r="K45">
            <v>1</v>
          </cell>
          <cell r="L45" t="str">
            <v>是</v>
          </cell>
          <cell r="M45" t="str">
            <v>是</v>
          </cell>
          <cell r="N45">
            <v>86.67</v>
          </cell>
          <cell r="O45">
            <v>4</v>
          </cell>
          <cell r="P45">
            <v>84.4</v>
          </cell>
        </row>
        <row r="46">
          <cell r="A46" t="str">
            <v>曾雨颖</v>
          </cell>
          <cell r="B46" t="str">
            <v>女</v>
          </cell>
          <cell r="C46" t="str">
            <v>汉族</v>
          </cell>
          <cell r="D46" t="str">
            <v>440803200210113945</v>
          </cell>
          <cell r="E46">
            <v>13217593710</v>
          </cell>
          <cell r="F46" t="str">
            <v>中学语文教师</v>
          </cell>
          <cell r="G46">
            <v>501</v>
          </cell>
          <cell r="H46">
            <v>4</v>
          </cell>
          <cell r="I46" t="str">
            <v>广州市白云中学</v>
          </cell>
          <cell r="J46">
            <v>78.9</v>
          </cell>
          <cell r="K46">
            <v>11</v>
          </cell>
          <cell r="L46" t="str">
            <v>是</v>
          </cell>
          <cell r="M46" t="str">
            <v>是</v>
          </cell>
          <cell r="N46">
            <v>87.83</v>
          </cell>
          <cell r="O46">
            <v>3</v>
          </cell>
          <cell r="P46">
            <v>84.26</v>
          </cell>
        </row>
        <row r="47">
          <cell r="A47" t="str">
            <v>文恒奕</v>
          </cell>
          <cell r="B47" t="str">
            <v>女</v>
          </cell>
          <cell r="C47" t="str">
            <v>汉族</v>
          </cell>
          <cell r="D47" t="str">
            <v>440103200210243346</v>
          </cell>
          <cell r="E47" t="str">
            <v>13318836586</v>
          </cell>
          <cell r="F47" t="str">
            <v>中学数学教师</v>
          </cell>
          <cell r="G47">
            <v>502</v>
          </cell>
          <cell r="H47">
            <v>2</v>
          </cell>
          <cell r="I47" t="str">
            <v>广州市白云中学</v>
          </cell>
          <cell r="J47">
            <v>77.6</v>
          </cell>
          <cell r="K47">
            <v>5</v>
          </cell>
          <cell r="L47" t="str">
            <v>是</v>
          </cell>
          <cell r="M47" t="str">
            <v>是</v>
          </cell>
          <cell r="N47">
            <v>87.33</v>
          </cell>
          <cell r="O47">
            <v>1</v>
          </cell>
          <cell r="P47">
            <v>83.44</v>
          </cell>
        </row>
        <row r="48">
          <cell r="A48" t="str">
            <v>魏依静</v>
          </cell>
          <cell r="B48" t="str">
            <v>女</v>
          </cell>
          <cell r="C48" t="str">
            <v>汉族</v>
          </cell>
          <cell r="D48" t="str">
            <v>445281200308116328</v>
          </cell>
          <cell r="E48" t="str">
            <v>18318142717</v>
          </cell>
          <cell r="F48" t="str">
            <v>中学数学教师</v>
          </cell>
          <cell r="G48">
            <v>502</v>
          </cell>
          <cell r="H48">
            <v>2</v>
          </cell>
          <cell r="I48" t="str">
            <v>广州市白云中学</v>
          </cell>
          <cell r="J48">
            <v>77.3</v>
          </cell>
          <cell r="K48">
            <v>6</v>
          </cell>
          <cell r="L48" t="str">
            <v>是</v>
          </cell>
          <cell r="M48" t="str">
            <v>是</v>
          </cell>
          <cell r="N48">
            <v>85.5</v>
          </cell>
          <cell r="O48">
            <v>2</v>
          </cell>
          <cell r="P48">
            <v>82.22</v>
          </cell>
        </row>
        <row r="49">
          <cell r="A49" t="str">
            <v>张祉睿</v>
          </cell>
          <cell r="B49" t="str">
            <v>女</v>
          </cell>
          <cell r="C49" t="str">
            <v>汉族</v>
          </cell>
          <cell r="D49" t="str">
            <v>440104200306055020</v>
          </cell>
          <cell r="E49" t="str">
            <v>18928783729</v>
          </cell>
          <cell r="F49" t="str">
            <v>中学英语教师</v>
          </cell>
          <cell r="G49">
            <v>503</v>
          </cell>
          <cell r="H49">
            <v>1</v>
          </cell>
          <cell r="I49" t="str">
            <v>广州市白云中学</v>
          </cell>
          <cell r="J49">
            <v>74.4</v>
          </cell>
          <cell r="K49">
            <v>3</v>
          </cell>
          <cell r="L49" t="str">
            <v>是</v>
          </cell>
          <cell r="M49" t="str">
            <v>是</v>
          </cell>
          <cell r="N49">
            <v>87.18</v>
          </cell>
          <cell r="O49">
            <v>1</v>
          </cell>
          <cell r="P49">
            <v>82.07</v>
          </cell>
        </row>
        <row r="50">
          <cell r="A50" t="str">
            <v>俞紫瑶</v>
          </cell>
          <cell r="B50" t="str">
            <v>女</v>
          </cell>
          <cell r="C50" t="str">
            <v>汉族</v>
          </cell>
          <cell r="D50" t="str">
            <v>36028120030604432X</v>
          </cell>
          <cell r="E50" t="str">
            <v>15089187093</v>
          </cell>
          <cell r="F50" t="str">
            <v>中学政治教师</v>
          </cell>
          <cell r="G50">
            <v>504</v>
          </cell>
          <cell r="H50">
            <v>2</v>
          </cell>
          <cell r="I50" t="str">
            <v>广州市白云中学</v>
          </cell>
          <cell r="J50">
            <v>80.8</v>
          </cell>
          <cell r="K50">
            <v>2</v>
          </cell>
          <cell r="L50" t="str">
            <v>是</v>
          </cell>
          <cell r="M50" t="str">
            <v>是</v>
          </cell>
          <cell r="N50">
            <v>88.17</v>
          </cell>
          <cell r="O50">
            <v>1</v>
          </cell>
          <cell r="P50">
            <v>85.22</v>
          </cell>
        </row>
        <row r="51">
          <cell r="A51" t="str">
            <v>曹诗琴</v>
          </cell>
          <cell r="B51" t="str">
            <v>女</v>
          </cell>
          <cell r="C51" t="str">
            <v>汉族</v>
          </cell>
          <cell r="D51" t="str">
            <v>511025199908313445</v>
          </cell>
          <cell r="E51" t="str">
            <v>13660395767</v>
          </cell>
          <cell r="F51" t="str">
            <v>中学政治教师</v>
          </cell>
          <cell r="G51">
            <v>504</v>
          </cell>
          <cell r="H51">
            <v>2</v>
          </cell>
          <cell r="I51" t="str">
            <v>广州市白云中学</v>
          </cell>
          <cell r="J51">
            <v>80.4</v>
          </cell>
          <cell r="K51">
            <v>4</v>
          </cell>
          <cell r="L51" t="str">
            <v>是</v>
          </cell>
          <cell r="M51" t="str">
            <v>是</v>
          </cell>
          <cell r="N51">
            <v>86.35</v>
          </cell>
          <cell r="O51">
            <v>2</v>
          </cell>
          <cell r="P51">
            <v>83.97</v>
          </cell>
        </row>
        <row r="52">
          <cell r="A52" t="str">
            <v>冯斯琪</v>
          </cell>
          <cell r="B52" t="str">
            <v>女</v>
          </cell>
          <cell r="C52" t="str">
            <v>汉族</v>
          </cell>
          <cell r="D52" t="str">
            <v>441827199811087945</v>
          </cell>
          <cell r="E52" t="str">
            <v>15626143799</v>
          </cell>
          <cell r="F52" t="str">
            <v>中学物理教师</v>
          </cell>
          <cell r="G52">
            <v>505</v>
          </cell>
          <cell r="H52">
            <v>1</v>
          </cell>
          <cell r="I52" t="str">
            <v>广州市白云中学</v>
          </cell>
          <cell r="J52">
            <v>79.2</v>
          </cell>
          <cell r="K52">
            <v>3</v>
          </cell>
          <cell r="L52" t="str">
            <v>是</v>
          </cell>
          <cell r="M52" t="str">
            <v>是</v>
          </cell>
          <cell r="N52">
            <v>86.67</v>
          </cell>
          <cell r="O52">
            <v>1</v>
          </cell>
          <cell r="P52">
            <v>83.68</v>
          </cell>
        </row>
        <row r="53">
          <cell r="A53" t="str">
            <v>李韵钢</v>
          </cell>
          <cell r="B53" t="str">
            <v>男</v>
          </cell>
          <cell r="C53" t="str">
            <v>汉族</v>
          </cell>
          <cell r="D53" t="str">
            <v>370685200001164418</v>
          </cell>
          <cell r="E53" t="str">
            <v>17561167985</v>
          </cell>
          <cell r="F53" t="str">
            <v>中学体育教师</v>
          </cell>
          <cell r="G53">
            <v>506</v>
          </cell>
          <cell r="H53">
            <v>1</v>
          </cell>
          <cell r="I53" t="str">
            <v>广州市白云中学</v>
          </cell>
          <cell r="J53">
            <v>78.1</v>
          </cell>
          <cell r="K53">
            <v>3</v>
          </cell>
          <cell r="L53" t="str">
            <v>是</v>
          </cell>
          <cell r="M53" t="str">
            <v>是</v>
          </cell>
          <cell r="N53">
            <v>87.34</v>
          </cell>
          <cell r="O53">
            <v>1</v>
          </cell>
          <cell r="P53">
            <v>83.64</v>
          </cell>
        </row>
        <row r="54">
          <cell r="A54" t="str">
            <v>林彦蕙</v>
          </cell>
          <cell r="B54" t="str">
            <v>女</v>
          </cell>
          <cell r="C54" t="str">
            <v>汉族</v>
          </cell>
          <cell r="D54" t="str">
            <v>440506200205110021</v>
          </cell>
          <cell r="E54" t="str">
            <v>18923903383</v>
          </cell>
          <cell r="F54" t="str">
            <v>中学语文教师</v>
          </cell>
          <cell r="G54">
            <v>601</v>
          </cell>
          <cell r="H54">
            <v>2</v>
          </cell>
          <cell r="I54" t="str">
            <v>广州市白云区颜乐天纪念中学</v>
          </cell>
          <cell r="J54">
            <v>75.7</v>
          </cell>
          <cell r="K54">
            <v>3</v>
          </cell>
          <cell r="L54" t="str">
            <v>是</v>
          </cell>
          <cell r="M54" t="str">
            <v>是</v>
          </cell>
          <cell r="N54">
            <v>80</v>
          </cell>
          <cell r="O54">
            <v>2</v>
          </cell>
          <cell r="P54">
            <v>78.28</v>
          </cell>
        </row>
        <row r="55">
          <cell r="A55" t="str">
            <v>刘毅</v>
          </cell>
          <cell r="B55" t="str">
            <v>女</v>
          </cell>
          <cell r="C55" t="str">
            <v>汉族</v>
          </cell>
          <cell r="D55" t="str">
            <v>411221199910110067</v>
          </cell>
          <cell r="E55" t="str">
            <v>15893823639</v>
          </cell>
          <cell r="F55" t="str">
            <v>中学语文教师</v>
          </cell>
          <cell r="G55">
            <v>601</v>
          </cell>
          <cell r="H55">
            <v>2</v>
          </cell>
          <cell r="I55" t="str">
            <v>广州市白云区颜乐天纪念中学</v>
          </cell>
          <cell r="J55">
            <v>70.7</v>
          </cell>
          <cell r="K55">
            <v>5</v>
          </cell>
          <cell r="L55" t="str">
            <v>是</v>
          </cell>
          <cell r="M55" t="str">
            <v>是</v>
          </cell>
          <cell r="N55">
            <v>83.02</v>
          </cell>
          <cell r="O55">
            <v>1</v>
          </cell>
          <cell r="P55">
            <v>78.09</v>
          </cell>
        </row>
        <row r="56">
          <cell r="A56" t="str">
            <v>林晓晴</v>
          </cell>
          <cell r="B56" t="str">
            <v>女</v>
          </cell>
          <cell r="C56" t="str">
            <v>汉族</v>
          </cell>
          <cell r="D56" t="str">
            <v>441721200111045527</v>
          </cell>
          <cell r="E56" t="str">
            <v>18902528192</v>
          </cell>
          <cell r="F56" t="str">
            <v>中学数学教师</v>
          </cell>
          <cell r="G56">
            <v>602</v>
          </cell>
          <cell r="H56">
            <v>2</v>
          </cell>
          <cell r="I56" t="str">
            <v>广州市白云区颜乐天纪念中学</v>
          </cell>
          <cell r="J56">
            <v>84.1</v>
          </cell>
          <cell r="K56">
            <v>1</v>
          </cell>
          <cell r="L56" t="str">
            <v>是</v>
          </cell>
          <cell r="M56" t="str">
            <v>是</v>
          </cell>
          <cell r="N56">
            <v>81.01</v>
          </cell>
          <cell r="O56">
            <v>1</v>
          </cell>
          <cell r="P56">
            <v>82.25</v>
          </cell>
        </row>
        <row r="57">
          <cell r="A57" t="str">
            <v>唐华昆</v>
          </cell>
          <cell r="B57" t="str">
            <v>男</v>
          </cell>
          <cell r="C57" t="str">
            <v>汉族</v>
          </cell>
          <cell r="D57" t="str">
            <v>430422199111013594</v>
          </cell>
          <cell r="E57" t="str">
            <v>19354346517</v>
          </cell>
          <cell r="F57" t="str">
            <v>中学数学教师</v>
          </cell>
          <cell r="G57">
            <v>602</v>
          </cell>
          <cell r="H57">
            <v>2</v>
          </cell>
          <cell r="I57" t="str">
            <v>广州市白云区颜乐天纪念中学</v>
          </cell>
          <cell r="J57">
            <v>76.8</v>
          </cell>
          <cell r="K57">
            <v>6</v>
          </cell>
          <cell r="L57" t="str">
            <v>是</v>
          </cell>
          <cell r="M57" t="str">
            <v>是</v>
          </cell>
          <cell r="N57">
            <v>80</v>
          </cell>
          <cell r="O57">
            <v>2</v>
          </cell>
          <cell r="P57">
            <v>78.72</v>
          </cell>
        </row>
        <row r="58">
          <cell r="A58" t="str">
            <v>周洪宇</v>
          </cell>
          <cell r="B58" t="str">
            <v>女</v>
          </cell>
          <cell r="C58" t="str">
            <v>汉族</v>
          </cell>
          <cell r="D58" t="str">
            <v>44090220000212442X</v>
          </cell>
          <cell r="E58" t="str">
            <v>13727788513</v>
          </cell>
          <cell r="F58" t="str">
            <v>中学英语教师</v>
          </cell>
          <cell r="G58">
            <v>603</v>
          </cell>
          <cell r="H58">
            <v>2</v>
          </cell>
          <cell r="I58" t="str">
            <v>广州市白云区颜乐天纪念中学</v>
          </cell>
          <cell r="J58">
            <v>75.6</v>
          </cell>
          <cell r="K58">
            <v>8</v>
          </cell>
          <cell r="L58" t="str">
            <v>是</v>
          </cell>
          <cell r="M58" t="str">
            <v>是</v>
          </cell>
          <cell r="N58">
            <v>85.5</v>
          </cell>
          <cell r="O58">
            <v>1</v>
          </cell>
          <cell r="P58">
            <v>81.54</v>
          </cell>
        </row>
        <row r="59">
          <cell r="A59" t="str">
            <v>黄妍</v>
          </cell>
          <cell r="B59" t="str">
            <v>女</v>
          </cell>
          <cell r="C59" t="str">
            <v>苗族</v>
          </cell>
          <cell r="D59" t="str">
            <v>440509200211201228</v>
          </cell>
          <cell r="E59" t="str">
            <v>18218928169</v>
          </cell>
          <cell r="F59" t="str">
            <v>中学英语教师</v>
          </cell>
          <cell r="G59">
            <v>603</v>
          </cell>
          <cell r="H59">
            <v>2</v>
          </cell>
          <cell r="I59" t="str">
            <v>广州市白云区颜乐天纪念中学</v>
          </cell>
          <cell r="J59">
            <v>82.9</v>
          </cell>
          <cell r="K59">
            <v>1</v>
          </cell>
          <cell r="L59" t="str">
            <v>是</v>
          </cell>
          <cell r="M59" t="str">
            <v>是</v>
          </cell>
          <cell r="N59">
            <v>80.33</v>
          </cell>
          <cell r="O59">
            <v>2</v>
          </cell>
          <cell r="P59">
            <v>81.36</v>
          </cell>
        </row>
        <row r="60">
          <cell r="A60" t="str">
            <v>刘铭源</v>
          </cell>
          <cell r="B60" t="str">
            <v>女</v>
          </cell>
          <cell r="C60" t="str">
            <v>汉族</v>
          </cell>
          <cell r="D60" t="str">
            <v>440102200005152342</v>
          </cell>
          <cell r="E60" t="str">
            <v>13570369828</v>
          </cell>
          <cell r="F60" t="str">
            <v>中学政治教师</v>
          </cell>
          <cell r="G60">
            <v>604</v>
          </cell>
          <cell r="H60">
            <v>1</v>
          </cell>
          <cell r="I60" t="str">
            <v>广州市白云区颜乐天纪念中学</v>
          </cell>
          <cell r="J60">
            <v>83.2</v>
          </cell>
          <cell r="K60">
            <v>1</v>
          </cell>
          <cell r="L60" t="str">
            <v>是</v>
          </cell>
          <cell r="M60" t="str">
            <v>是</v>
          </cell>
          <cell r="N60">
            <v>81.83</v>
          </cell>
          <cell r="O60">
            <v>1</v>
          </cell>
          <cell r="P60">
            <v>82.38</v>
          </cell>
        </row>
        <row r="61">
          <cell r="A61" t="str">
            <v>肖逸熙</v>
          </cell>
          <cell r="B61" t="str">
            <v>男</v>
          </cell>
          <cell r="C61" t="str">
            <v>汉族</v>
          </cell>
          <cell r="D61" t="str">
            <v>440402200303139011</v>
          </cell>
          <cell r="E61" t="str">
            <v>18666137686</v>
          </cell>
          <cell r="F61" t="str">
            <v>中学历史教师</v>
          </cell>
          <cell r="G61">
            <v>605</v>
          </cell>
          <cell r="H61">
            <v>1</v>
          </cell>
          <cell r="I61" t="str">
            <v>广州市白云区颜乐天纪念中学</v>
          </cell>
          <cell r="J61">
            <v>84.6</v>
          </cell>
          <cell r="K61">
            <v>2</v>
          </cell>
          <cell r="L61" t="str">
            <v>是</v>
          </cell>
          <cell r="M61" t="str">
            <v>是</v>
          </cell>
          <cell r="N61">
            <v>82.99</v>
          </cell>
          <cell r="O61">
            <v>1</v>
          </cell>
          <cell r="P61">
            <v>83.63</v>
          </cell>
        </row>
        <row r="62">
          <cell r="A62" t="str">
            <v>刘照峰</v>
          </cell>
          <cell r="B62" t="str">
            <v>男</v>
          </cell>
          <cell r="C62" t="str">
            <v>汉族</v>
          </cell>
          <cell r="D62" t="str">
            <v>360722199912295139</v>
          </cell>
          <cell r="E62" t="str">
            <v>13025161938</v>
          </cell>
          <cell r="F62" t="str">
            <v>中学信息技术教师</v>
          </cell>
          <cell r="G62">
            <v>606</v>
          </cell>
          <cell r="H62">
            <v>1</v>
          </cell>
          <cell r="I62" t="str">
            <v>广州市白云区颜乐天纪念中学</v>
          </cell>
          <cell r="J62">
            <v>84.2</v>
          </cell>
          <cell r="K62">
            <v>4</v>
          </cell>
          <cell r="L62" t="str">
            <v>是</v>
          </cell>
          <cell r="M62" t="str">
            <v>是</v>
          </cell>
          <cell r="N62">
            <v>81.01</v>
          </cell>
          <cell r="O62">
            <v>1</v>
          </cell>
          <cell r="P62">
            <v>82.29</v>
          </cell>
        </row>
        <row r="63">
          <cell r="A63" t="str">
            <v>钟葆莹</v>
          </cell>
          <cell r="B63" t="str">
            <v>女</v>
          </cell>
          <cell r="C63" t="str">
            <v>汉族</v>
          </cell>
          <cell r="D63" t="str">
            <v>445122199910063766</v>
          </cell>
          <cell r="E63" t="str">
            <v>13192117914</v>
          </cell>
          <cell r="F63" t="str">
            <v>中学心理健康教育教师</v>
          </cell>
          <cell r="G63">
            <v>607</v>
          </cell>
          <cell r="H63">
            <v>1</v>
          </cell>
          <cell r="I63" t="str">
            <v>广州市白云区颜乐天纪念中学</v>
          </cell>
          <cell r="J63">
            <v>82.4</v>
          </cell>
          <cell r="K63">
            <v>2</v>
          </cell>
          <cell r="L63" t="str">
            <v>是</v>
          </cell>
          <cell r="M63" t="str">
            <v>是</v>
          </cell>
          <cell r="N63">
            <v>80.5</v>
          </cell>
          <cell r="O63">
            <v>1</v>
          </cell>
          <cell r="P63">
            <v>81.26</v>
          </cell>
        </row>
        <row r="64">
          <cell r="A64" t="str">
            <v>谭穗贤</v>
          </cell>
          <cell r="B64" t="str">
            <v>女</v>
          </cell>
          <cell r="C64" t="str">
            <v>汉族</v>
          </cell>
          <cell r="D64" t="str">
            <v>440102200006163641</v>
          </cell>
          <cell r="E64" t="str">
            <v>13802806745</v>
          </cell>
          <cell r="F64" t="str">
            <v>中学语文教师</v>
          </cell>
          <cell r="G64">
            <v>701</v>
          </cell>
          <cell r="H64">
            <v>3</v>
          </cell>
          <cell r="I64" t="str">
            <v>广州市白云区广大附中实验中学</v>
          </cell>
          <cell r="J64">
            <v>77.7</v>
          </cell>
          <cell r="K64">
            <v>4</v>
          </cell>
          <cell r="L64" t="str">
            <v>是</v>
          </cell>
          <cell r="M64" t="str">
            <v>是</v>
          </cell>
          <cell r="N64">
            <v>85</v>
          </cell>
          <cell r="O64">
            <v>2</v>
          </cell>
          <cell r="P64">
            <v>82.08</v>
          </cell>
        </row>
        <row r="65">
          <cell r="A65" t="str">
            <v>郭钰欣</v>
          </cell>
          <cell r="B65" t="str">
            <v>女</v>
          </cell>
          <cell r="C65" t="str">
            <v>汉族</v>
          </cell>
          <cell r="D65" t="str">
            <v>440181200304290345</v>
          </cell>
          <cell r="E65" t="str">
            <v>13168311989</v>
          </cell>
          <cell r="F65" t="str">
            <v>中学语文教师</v>
          </cell>
          <cell r="G65">
            <v>701</v>
          </cell>
          <cell r="H65">
            <v>3</v>
          </cell>
          <cell r="I65" t="str">
            <v>广州市白云区广大附中实验中学</v>
          </cell>
          <cell r="J65">
            <v>75.8</v>
          </cell>
          <cell r="K65">
            <v>5</v>
          </cell>
          <cell r="L65" t="str">
            <v>是</v>
          </cell>
          <cell r="M65" t="str">
            <v>是</v>
          </cell>
          <cell r="N65">
            <v>85.84</v>
          </cell>
          <cell r="O65">
            <v>1</v>
          </cell>
          <cell r="P65">
            <v>81.82</v>
          </cell>
        </row>
        <row r="66">
          <cell r="A66" t="str">
            <v>李雨瑾</v>
          </cell>
          <cell r="B66" t="str">
            <v>女</v>
          </cell>
          <cell r="C66" t="str">
            <v>汉族</v>
          </cell>
          <cell r="D66" t="str">
            <v>440882199905138620</v>
          </cell>
          <cell r="E66" t="str">
            <v>15626270141</v>
          </cell>
          <cell r="F66" t="str">
            <v>中学语文教师</v>
          </cell>
          <cell r="G66">
            <v>701</v>
          </cell>
          <cell r="H66">
            <v>3</v>
          </cell>
          <cell r="I66" t="str">
            <v>广州市白云区广大附中实验中学</v>
          </cell>
          <cell r="J66">
            <v>77.8</v>
          </cell>
          <cell r="K66">
            <v>3</v>
          </cell>
          <cell r="L66" t="str">
            <v>是</v>
          </cell>
          <cell r="M66" t="str">
            <v>是</v>
          </cell>
          <cell r="N66">
            <v>75.17</v>
          </cell>
          <cell r="O66">
            <v>5</v>
          </cell>
          <cell r="P66">
            <v>76.22</v>
          </cell>
        </row>
        <row r="67">
          <cell r="A67" t="str">
            <v>皮水莲</v>
          </cell>
          <cell r="B67" t="str">
            <v>女</v>
          </cell>
          <cell r="C67" t="str">
            <v>汉族</v>
          </cell>
          <cell r="D67" t="str">
            <v>522121200110042242</v>
          </cell>
          <cell r="E67" t="str">
            <v>18680256849</v>
          </cell>
          <cell r="F67" t="str">
            <v>中学数学教师</v>
          </cell>
          <cell r="G67">
            <v>702</v>
          </cell>
          <cell r="H67">
            <v>2</v>
          </cell>
          <cell r="I67" t="str">
            <v>广州市白云区广大附中实验中学</v>
          </cell>
          <cell r="J67">
            <v>74.9</v>
          </cell>
          <cell r="K67">
            <v>3</v>
          </cell>
          <cell r="L67" t="str">
            <v>是</v>
          </cell>
          <cell r="M67" t="str">
            <v>是</v>
          </cell>
          <cell r="N67">
            <v>85.17</v>
          </cell>
          <cell r="O67">
            <v>1</v>
          </cell>
          <cell r="P67">
            <v>81.06</v>
          </cell>
        </row>
        <row r="68">
          <cell r="A68" t="str">
            <v>陈智聪</v>
          </cell>
          <cell r="B68" t="str">
            <v>男</v>
          </cell>
          <cell r="C68" t="str">
            <v>汉族</v>
          </cell>
          <cell r="D68" t="str">
            <v>441283199904161014</v>
          </cell>
          <cell r="E68" t="str">
            <v>18307658287</v>
          </cell>
          <cell r="F68" t="str">
            <v>中学数学教师</v>
          </cell>
          <cell r="G68">
            <v>702</v>
          </cell>
          <cell r="H68">
            <v>2</v>
          </cell>
          <cell r="I68" t="str">
            <v>广州市白云区广大附中实验中学</v>
          </cell>
          <cell r="J68">
            <v>74.9</v>
          </cell>
          <cell r="K68">
            <v>3</v>
          </cell>
          <cell r="L68" t="str">
            <v>是</v>
          </cell>
          <cell r="M68" t="str">
            <v>是</v>
          </cell>
          <cell r="N68">
            <v>80.48</v>
          </cell>
          <cell r="O68">
            <v>2</v>
          </cell>
          <cell r="P68">
            <v>78.25</v>
          </cell>
        </row>
        <row r="69">
          <cell r="A69" t="str">
            <v>汤彦晶</v>
          </cell>
          <cell r="B69" t="str">
            <v>女</v>
          </cell>
          <cell r="C69" t="str">
            <v>汉族</v>
          </cell>
          <cell r="D69" t="str">
            <v>440103200308233322</v>
          </cell>
          <cell r="E69" t="str">
            <v>16624608214</v>
          </cell>
          <cell r="F69" t="str">
            <v>中学英语教师</v>
          </cell>
          <cell r="G69">
            <v>703</v>
          </cell>
          <cell r="H69">
            <v>2</v>
          </cell>
          <cell r="I69" t="str">
            <v>广州市白云区广大附中实验中学</v>
          </cell>
          <cell r="J69">
            <v>80.4</v>
          </cell>
          <cell r="K69">
            <v>8</v>
          </cell>
          <cell r="L69" t="str">
            <v>是</v>
          </cell>
          <cell r="M69" t="str">
            <v>是</v>
          </cell>
          <cell r="N69">
            <v>89.16</v>
          </cell>
          <cell r="O69">
            <v>1</v>
          </cell>
          <cell r="P69">
            <v>85.66</v>
          </cell>
        </row>
        <row r="70">
          <cell r="A70" t="str">
            <v>李思蔚</v>
          </cell>
          <cell r="B70" t="str">
            <v>女</v>
          </cell>
          <cell r="C70" t="str">
            <v>汉族</v>
          </cell>
          <cell r="D70" t="str">
            <v>440181200302070023</v>
          </cell>
          <cell r="E70" t="str">
            <v>15918813108</v>
          </cell>
          <cell r="F70" t="str">
            <v>中学英语教师</v>
          </cell>
          <cell r="G70">
            <v>703</v>
          </cell>
          <cell r="H70">
            <v>2</v>
          </cell>
          <cell r="I70" t="str">
            <v>广州市白云区广大附中实验中学</v>
          </cell>
          <cell r="J70">
            <v>81.2</v>
          </cell>
          <cell r="K70">
            <v>3</v>
          </cell>
          <cell r="L70" t="str">
            <v>是</v>
          </cell>
          <cell r="M70" t="str">
            <v>是</v>
          </cell>
          <cell r="N70">
            <v>87.84</v>
          </cell>
          <cell r="O70">
            <v>2</v>
          </cell>
          <cell r="P70">
            <v>85.18</v>
          </cell>
        </row>
        <row r="71">
          <cell r="A71" t="str">
            <v>张佩瑶</v>
          </cell>
          <cell r="B71" t="str">
            <v>女</v>
          </cell>
          <cell r="C71" t="str">
            <v>汉族</v>
          </cell>
          <cell r="D71" t="str">
            <v>440111200403036327</v>
          </cell>
          <cell r="E71" t="str">
            <v>15913186968</v>
          </cell>
          <cell r="F71" t="str">
            <v>中学政治教师</v>
          </cell>
          <cell r="G71">
            <v>704</v>
          </cell>
          <cell r="H71">
            <v>1</v>
          </cell>
          <cell r="I71" t="str">
            <v>广州市白云区广大附中实验中学</v>
          </cell>
          <cell r="J71">
            <v>82.1</v>
          </cell>
          <cell r="K71">
            <v>2</v>
          </cell>
          <cell r="L71" t="str">
            <v>是</v>
          </cell>
          <cell r="M71" t="str">
            <v>是</v>
          </cell>
          <cell r="N71">
            <v>88.5</v>
          </cell>
          <cell r="O71">
            <v>1</v>
          </cell>
          <cell r="P71">
            <v>85.94</v>
          </cell>
        </row>
        <row r="72">
          <cell r="A72" t="str">
            <v>贾敏</v>
          </cell>
          <cell r="B72" t="str">
            <v>女</v>
          </cell>
          <cell r="C72" t="str">
            <v>汉族</v>
          </cell>
          <cell r="D72" t="str">
            <v>371102200307243840</v>
          </cell>
          <cell r="E72" t="str">
            <v>13268086919</v>
          </cell>
          <cell r="F72" t="str">
            <v>中学历史教师</v>
          </cell>
          <cell r="G72">
            <v>705</v>
          </cell>
          <cell r="H72">
            <v>1</v>
          </cell>
          <cell r="I72" t="str">
            <v>广州市白云区广大附中实验中学</v>
          </cell>
          <cell r="J72">
            <v>80.1</v>
          </cell>
          <cell r="K72">
            <v>5</v>
          </cell>
          <cell r="L72" t="str">
            <v>是</v>
          </cell>
          <cell r="M72" t="str">
            <v>是</v>
          </cell>
          <cell r="N72">
            <v>89.01</v>
          </cell>
          <cell r="O72">
            <v>1</v>
          </cell>
          <cell r="P72">
            <v>85.45</v>
          </cell>
        </row>
        <row r="73">
          <cell r="A73" t="str">
            <v>甘家杰</v>
          </cell>
          <cell r="B73" t="str">
            <v>男</v>
          </cell>
          <cell r="C73" t="str">
            <v>汉族</v>
          </cell>
          <cell r="D73" t="str">
            <v>440111199804113017</v>
          </cell>
          <cell r="E73" t="str">
            <v>13025152225</v>
          </cell>
          <cell r="F73" t="str">
            <v>中学物理教师</v>
          </cell>
          <cell r="G73">
            <v>706</v>
          </cell>
          <cell r="H73">
            <v>1</v>
          </cell>
          <cell r="I73" t="str">
            <v>广州市白云区广大附中实验中学</v>
          </cell>
          <cell r="J73">
            <v>82.6</v>
          </cell>
          <cell r="K73">
            <v>1</v>
          </cell>
          <cell r="L73" t="str">
            <v>是</v>
          </cell>
          <cell r="M73" t="str">
            <v>是</v>
          </cell>
          <cell r="N73">
            <v>86.17</v>
          </cell>
          <cell r="O73">
            <v>1</v>
          </cell>
          <cell r="P73">
            <v>84.74</v>
          </cell>
        </row>
        <row r="74">
          <cell r="A74" t="str">
            <v>王海洋</v>
          </cell>
          <cell r="B74" t="str">
            <v>男</v>
          </cell>
          <cell r="C74" t="str">
            <v>汉族</v>
          </cell>
          <cell r="D74" t="str">
            <v>513922200112132953</v>
          </cell>
          <cell r="E74" t="str">
            <v>15183230043</v>
          </cell>
          <cell r="F74" t="str">
            <v>中学语文教师</v>
          </cell>
          <cell r="G74">
            <v>801</v>
          </cell>
          <cell r="H74">
            <v>3</v>
          </cell>
          <cell r="I74" t="str">
            <v>广州市白云区云英实验学校</v>
          </cell>
          <cell r="J74">
            <v>80.8</v>
          </cell>
          <cell r="K74">
            <v>3</v>
          </cell>
          <cell r="L74" t="str">
            <v>是</v>
          </cell>
          <cell r="M74" t="str">
            <v>是</v>
          </cell>
          <cell r="N74">
            <v>90</v>
          </cell>
          <cell r="O74">
            <v>1</v>
          </cell>
          <cell r="P74">
            <v>86.32</v>
          </cell>
        </row>
        <row r="75">
          <cell r="A75" t="str">
            <v>苏映仪</v>
          </cell>
          <cell r="B75" t="str">
            <v>女</v>
          </cell>
          <cell r="C75" t="str">
            <v>汉族</v>
          </cell>
          <cell r="D75" t="str">
            <v>445281199702212224</v>
          </cell>
          <cell r="E75" t="str">
            <v>13697777790</v>
          </cell>
          <cell r="F75" t="str">
            <v>中学语文教师</v>
          </cell>
          <cell r="G75">
            <v>801</v>
          </cell>
          <cell r="H75">
            <v>3</v>
          </cell>
          <cell r="I75" t="str">
            <v>广州市白云区云英实验学校</v>
          </cell>
          <cell r="J75">
            <v>79.7</v>
          </cell>
          <cell r="K75">
            <v>7</v>
          </cell>
          <cell r="L75" t="str">
            <v>是</v>
          </cell>
          <cell r="M75" t="str">
            <v>是</v>
          </cell>
          <cell r="N75">
            <v>88.5</v>
          </cell>
          <cell r="O75">
            <v>2</v>
          </cell>
          <cell r="P75">
            <v>84.98</v>
          </cell>
        </row>
        <row r="76">
          <cell r="A76" t="str">
            <v>林婧</v>
          </cell>
          <cell r="B76" t="str">
            <v>女</v>
          </cell>
          <cell r="C76" t="str">
            <v>汉族</v>
          </cell>
          <cell r="D76" t="str">
            <v>42108120030222002X</v>
          </cell>
          <cell r="E76" t="str">
            <v>15815897641</v>
          </cell>
          <cell r="F76" t="str">
            <v>中学语文教师</v>
          </cell>
          <cell r="G76">
            <v>801</v>
          </cell>
          <cell r="H76">
            <v>3</v>
          </cell>
          <cell r="I76" t="str">
            <v>广州市白云区云英实验学校</v>
          </cell>
          <cell r="J76">
            <v>80.1</v>
          </cell>
          <cell r="K76">
            <v>5</v>
          </cell>
          <cell r="L76" t="str">
            <v>是</v>
          </cell>
          <cell r="M76" t="str">
            <v>是</v>
          </cell>
          <cell r="N76">
            <v>87.85</v>
          </cell>
          <cell r="O76">
            <v>3</v>
          </cell>
          <cell r="P76">
            <v>84.75</v>
          </cell>
        </row>
        <row r="77">
          <cell r="A77" t="str">
            <v>李泽坤</v>
          </cell>
          <cell r="B77" t="str">
            <v>男</v>
          </cell>
          <cell r="C77" t="str">
            <v>汉族</v>
          </cell>
          <cell r="D77" t="str">
            <v>445281200308204336</v>
          </cell>
          <cell r="E77" t="str">
            <v>17727637927</v>
          </cell>
          <cell r="F77" t="str">
            <v>中学数学教师</v>
          </cell>
          <cell r="G77">
            <v>802</v>
          </cell>
          <cell r="H77">
            <v>3</v>
          </cell>
          <cell r="I77" t="str">
            <v>广州市白云区云英实验学校</v>
          </cell>
          <cell r="J77">
            <v>77.1</v>
          </cell>
          <cell r="K77">
            <v>12</v>
          </cell>
          <cell r="L77" t="str">
            <v>是</v>
          </cell>
          <cell r="M77" t="str">
            <v>是</v>
          </cell>
          <cell r="N77">
            <v>87.51</v>
          </cell>
          <cell r="O77">
            <v>1</v>
          </cell>
          <cell r="P77">
            <v>83.35</v>
          </cell>
        </row>
        <row r="78">
          <cell r="A78" t="str">
            <v>徐嘉琪</v>
          </cell>
          <cell r="B78" t="str">
            <v>女</v>
          </cell>
          <cell r="C78" t="str">
            <v>汉族</v>
          </cell>
          <cell r="D78" t="str">
            <v>441202200101067523</v>
          </cell>
          <cell r="E78" t="str">
            <v>13602869730</v>
          </cell>
          <cell r="F78" t="str">
            <v>中学数学教师</v>
          </cell>
          <cell r="G78">
            <v>802</v>
          </cell>
          <cell r="H78">
            <v>3</v>
          </cell>
          <cell r="I78" t="str">
            <v>广州市白云区云英实验学校</v>
          </cell>
          <cell r="J78">
            <v>77.1</v>
          </cell>
          <cell r="K78">
            <v>12</v>
          </cell>
          <cell r="L78" t="str">
            <v>是</v>
          </cell>
          <cell r="M78" t="str">
            <v>是</v>
          </cell>
          <cell r="N78">
            <v>87.18</v>
          </cell>
          <cell r="O78">
            <v>2</v>
          </cell>
          <cell r="P78">
            <v>83.15</v>
          </cell>
        </row>
        <row r="79">
          <cell r="A79" t="str">
            <v>杜巧丹</v>
          </cell>
          <cell r="B79" t="str">
            <v>女</v>
          </cell>
          <cell r="C79" t="str">
            <v>汉族</v>
          </cell>
          <cell r="D79" t="str">
            <v>441302200202011022</v>
          </cell>
          <cell r="E79" t="str">
            <v>13005708817</v>
          </cell>
          <cell r="F79" t="str">
            <v>中学数学教师</v>
          </cell>
          <cell r="G79">
            <v>802</v>
          </cell>
          <cell r="H79">
            <v>3</v>
          </cell>
          <cell r="I79" t="str">
            <v>广州市白云区云英实验学校</v>
          </cell>
          <cell r="J79">
            <v>78.6</v>
          </cell>
          <cell r="K79">
            <v>6</v>
          </cell>
          <cell r="L79" t="str">
            <v>是</v>
          </cell>
          <cell r="M79" t="str">
            <v>是</v>
          </cell>
          <cell r="N79">
            <v>79.49</v>
          </cell>
          <cell r="O79">
            <v>3</v>
          </cell>
          <cell r="P79">
            <v>79.13</v>
          </cell>
        </row>
        <row r="80">
          <cell r="A80" t="str">
            <v>钟承峻</v>
          </cell>
          <cell r="B80" t="str">
            <v>男</v>
          </cell>
          <cell r="C80" t="str">
            <v>汉族</v>
          </cell>
          <cell r="D80" t="str">
            <v>440183200304165811</v>
          </cell>
          <cell r="E80" t="str">
            <v>18998380155</v>
          </cell>
          <cell r="F80" t="str">
            <v>中学语文教师</v>
          </cell>
          <cell r="G80">
            <v>901</v>
          </cell>
          <cell r="H80">
            <v>1</v>
          </cell>
          <cell r="I80" t="str">
            <v>广州市白云区景泰中学</v>
          </cell>
          <cell r="J80">
            <v>78.5</v>
          </cell>
          <cell r="K80">
            <v>2</v>
          </cell>
          <cell r="L80" t="str">
            <v>是</v>
          </cell>
          <cell r="M80" t="str">
            <v>是</v>
          </cell>
          <cell r="N80">
            <v>85.17</v>
          </cell>
          <cell r="O80">
            <v>1</v>
          </cell>
          <cell r="P80">
            <v>82.5</v>
          </cell>
        </row>
        <row r="81">
          <cell r="A81" t="str">
            <v>马佳悦</v>
          </cell>
          <cell r="B81" t="str">
            <v>女</v>
          </cell>
          <cell r="C81" t="str">
            <v>汉族</v>
          </cell>
          <cell r="D81" t="str">
            <v>440681200301120065</v>
          </cell>
          <cell r="E81" t="str">
            <v>13702435339</v>
          </cell>
          <cell r="F81" t="str">
            <v>中学英语教师</v>
          </cell>
          <cell r="G81">
            <v>903</v>
          </cell>
          <cell r="H81">
            <v>1</v>
          </cell>
          <cell r="I81" t="str">
            <v>广州市白云区景泰中学</v>
          </cell>
          <cell r="J81">
            <v>83.2</v>
          </cell>
          <cell r="K81">
            <v>1</v>
          </cell>
          <cell r="L81" t="str">
            <v>是</v>
          </cell>
          <cell r="M81" t="str">
            <v>是</v>
          </cell>
          <cell r="N81">
            <v>84.66</v>
          </cell>
          <cell r="O81">
            <v>1</v>
          </cell>
          <cell r="P81">
            <v>84.08</v>
          </cell>
        </row>
        <row r="82">
          <cell r="A82" t="str">
            <v>曾嘉伟</v>
          </cell>
          <cell r="B82" t="str">
            <v>男</v>
          </cell>
          <cell r="C82" t="str">
            <v>汉族</v>
          </cell>
          <cell r="D82" t="str">
            <v>440229200304120012</v>
          </cell>
          <cell r="E82" t="str">
            <v>13727523043</v>
          </cell>
          <cell r="F82" t="str">
            <v>中学政治教师</v>
          </cell>
          <cell r="G82">
            <v>904</v>
          </cell>
          <cell r="H82">
            <v>1</v>
          </cell>
          <cell r="I82" t="str">
            <v>广州市白云区景泰中学</v>
          </cell>
          <cell r="J82">
            <v>82.9</v>
          </cell>
          <cell r="K82">
            <v>1</v>
          </cell>
          <cell r="L82" t="str">
            <v>是</v>
          </cell>
          <cell r="M82" t="str">
            <v>是</v>
          </cell>
          <cell r="N82">
            <v>82.18</v>
          </cell>
          <cell r="O82">
            <v>1</v>
          </cell>
          <cell r="P82">
            <v>82.47</v>
          </cell>
        </row>
        <row r="83">
          <cell r="A83" t="str">
            <v>杨西西</v>
          </cell>
          <cell r="B83" t="str">
            <v>女</v>
          </cell>
          <cell r="C83" t="str">
            <v>汉族</v>
          </cell>
          <cell r="D83" t="str">
            <v>411327200010274946</v>
          </cell>
          <cell r="E83" t="str">
            <v>18218356819</v>
          </cell>
          <cell r="F83" t="str">
            <v>中学物理教师</v>
          </cell>
          <cell r="G83">
            <v>905</v>
          </cell>
          <cell r="H83">
            <v>1</v>
          </cell>
          <cell r="I83" t="str">
            <v>广州市白云区景泰中学</v>
          </cell>
          <cell r="J83">
            <v>80.2</v>
          </cell>
          <cell r="K83">
            <v>3</v>
          </cell>
          <cell r="L83" t="str">
            <v>是</v>
          </cell>
          <cell r="M83" t="str">
            <v>是</v>
          </cell>
          <cell r="N83">
            <v>86.5</v>
          </cell>
          <cell r="O83">
            <v>1</v>
          </cell>
          <cell r="P83">
            <v>83.98</v>
          </cell>
        </row>
        <row r="84">
          <cell r="A84" t="str">
            <v>李秀贤</v>
          </cell>
          <cell r="B84" t="str">
            <v>女</v>
          </cell>
          <cell r="C84" t="str">
            <v>蒙古族</v>
          </cell>
          <cell r="D84" t="str">
            <v>440783200209080927</v>
          </cell>
          <cell r="E84" t="str">
            <v>18127121594</v>
          </cell>
          <cell r="F84" t="str">
            <v>中学语文教师</v>
          </cell>
          <cell r="G84">
            <v>1001</v>
          </cell>
          <cell r="H84">
            <v>2</v>
          </cell>
          <cell r="I84" t="str">
            <v>广州市白云区龙归学校</v>
          </cell>
          <cell r="J84">
            <v>82.8</v>
          </cell>
          <cell r="K84">
            <v>1</v>
          </cell>
          <cell r="L84" t="str">
            <v>是</v>
          </cell>
          <cell r="M84" t="str">
            <v>是</v>
          </cell>
          <cell r="N84">
            <v>88.17</v>
          </cell>
          <cell r="O84">
            <v>2</v>
          </cell>
          <cell r="P84">
            <v>86.02</v>
          </cell>
        </row>
        <row r="85">
          <cell r="A85" t="str">
            <v>赖秋菊</v>
          </cell>
          <cell r="B85" t="str">
            <v>女</v>
          </cell>
          <cell r="C85" t="str">
            <v>汉族</v>
          </cell>
          <cell r="D85" t="str">
            <v>441322199909045226</v>
          </cell>
          <cell r="E85" t="str">
            <v>15819896595</v>
          </cell>
          <cell r="F85" t="str">
            <v>中学语文教师</v>
          </cell>
          <cell r="G85">
            <v>1001</v>
          </cell>
          <cell r="H85">
            <v>2</v>
          </cell>
          <cell r="I85" t="str">
            <v>广州市白云区龙归学校</v>
          </cell>
          <cell r="J85">
            <v>77.8</v>
          </cell>
          <cell r="K85">
            <v>6</v>
          </cell>
          <cell r="L85" t="str">
            <v>是</v>
          </cell>
          <cell r="M85" t="str">
            <v>是</v>
          </cell>
          <cell r="N85">
            <v>88.81</v>
          </cell>
          <cell r="O85">
            <v>1</v>
          </cell>
          <cell r="P85">
            <v>84.41</v>
          </cell>
        </row>
        <row r="86">
          <cell r="A86" t="str">
            <v>罗苑子</v>
          </cell>
          <cell r="B86" t="str">
            <v>女</v>
          </cell>
          <cell r="C86" t="str">
            <v>汉族</v>
          </cell>
          <cell r="D86" t="str">
            <v>441481199504280880</v>
          </cell>
          <cell r="E86" t="str">
            <v>18826074498</v>
          </cell>
          <cell r="F86" t="str">
            <v>中学数学教师</v>
          </cell>
          <cell r="G86">
            <v>1002</v>
          </cell>
          <cell r="H86">
            <v>2</v>
          </cell>
          <cell r="I86" t="str">
            <v>广州市白云区龙归学校</v>
          </cell>
          <cell r="J86">
            <v>81.5</v>
          </cell>
          <cell r="K86">
            <v>1</v>
          </cell>
          <cell r="L86" t="str">
            <v>是</v>
          </cell>
          <cell r="M86" t="str">
            <v>是</v>
          </cell>
          <cell r="N86">
            <v>92.49</v>
          </cell>
          <cell r="O86">
            <v>1</v>
          </cell>
          <cell r="P86">
            <v>88.09</v>
          </cell>
        </row>
        <row r="87">
          <cell r="A87" t="str">
            <v>魏汇钰</v>
          </cell>
          <cell r="B87" t="str">
            <v>女</v>
          </cell>
          <cell r="C87" t="str">
            <v>汉族</v>
          </cell>
          <cell r="D87" t="str">
            <v>440112200304102823</v>
          </cell>
          <cell r="E87" t="str">
            <v>13622250629</v>
          </cell>
          <cell r="F87" t="str">
            <v>中学数学教师</v>
          </cell>
          <cell r="G87">
            <v>1002</v>
          </cell>
          <cell r="H87">
            <v>2</v>
          </cell>
          <cell r="I87" t="str">
            <v>广州市白云区龙归学校</v>
          </cell>
          <cell r="J87">
            <v>77.5</v>
          </cell>
          <cell r="K87">
            <v>9</v>
          </cell>
          <cell r="L87" t="str">
            <v>是</v>
          </cell>
          <cell r="M87" t="str">
            <v>是</v>
          </cell>
          <cell r="N87">
            <v>89.32</v>
          </cell>
          <cell r="O87">
            <v>2</v>
          </cell>
          <cell r="P87">
            <v>84.59</v>
          </cell>
        </row>
        <row r="88">
          <cell r="A88" t="str">
            <v>胡梦婷</v>
          </cell>
          <cell r="B88" t="str">
            <v>女</v>
          </cell>
          <cell r="C88" t="str">
            <v>汉族</v>
          </cell>
          <cell r="D88" t="str">
            <v>441481200308211381</v>
          </cell>
          <cell r="E88" t="str">
            <v>19886360376</v>
          </cell>
          <cell r="F88" t="str">
            <v>中学英语教师</v>
          </cell>
          <cell r="G88">
            <v>1003</v>
          </cell>
          <cell r="H88">
            <v>2</v>
          </cell>
          <cell r="I88" t="str">
            <v>广州市白云区龙归学校</v>
          </cell>
          <cell r="J88">
            <v>80.8</v>
          </cell>
          <cell r="K88">
            <v>5</v>
          </cell>
          <cell r="L88" t="str">
            <v>是</v>
          </cell>
          <cell r="M88" t="str">
            <v>是</v>
          </cell>
          <cell r="N88">
            <v>90.51</v>
          </cell>
          <cell r="O88">
            <v>1</v>
          </cell>
          <cell r="P88">
            <v>86.63</v>
          </cell>
        </row>
        <row r="89">
          <cell r="A89" t="str">
            <v>曾舒琳</v>
          </cell>
          <cell r="B89" t="str">
            <v>女</v>
          </cell>
          <cell r="C89" t="str">
            <v>汉族</v>
          </cell>
          <cell r="D89" t="str">
            <v>440982200305192544</v>
          </cell>
          <cell r="E89" t="str">
            <v>13336537052</v>
          </cell>
          <cell r="F89" t="str">
            <v>中学英语教师</v>
          </cell>
          <cell r="G89">
            <v>1003</v>
          </cell>
          <cell r="H89">
            <v>2</v>
          </cell>
          <cell r="I89" t="str">
            <v>广州市白云区龙归学校</v>
          </cell>
          <cell r="J89">
            <v>80.6</v>
          </cell>
          <cell r="K89">
            <v>9</v>
          </cell>
          <cell r="L89" t="str">
            <v>是</v>
          </cell>
          <cell r="M89" t="str">
            <v>是</v>
          </cell>
          <cell r="N89">
            <v>89.49</v>
          </cell>
          <cell r="O89">
            <v>2</v>
          </cell>
          <cell r="P89">
            <v>85.93</v>
          </cell>
        </row>
        <row r="90">
          <cell r="A90" t="str">
            <v>陈樱渲</v>
          </cell>
          <cell r="B90" t="str">
            <v>女</v>
          </cell>
          <cell r="C90" t="str">
            <v>汉族</v>
          </cell>
          <cell r="D90" t="str">
            <v>440183200211094049</v>
          </cell>
          <cell r="E90" t="str">
            <v>13711158397</v>
          </cell>
          <cell r="F90" t="str">
            <v>中学地理教师</v>
          </cell>
          <cell r="G90">
            <v>1004</v>
          </cell>
          <cell r="H90">
            <v>1</v>
          </cell>
          <cell r="I90" t="str">
            <v>广州市白云区龙归学校</v>
          </cell>
          <cell r="J90">
            <v>80.9</v>
          </cell>
          <cell r="K90">
            <v>4</v>
          </cell>
          <cell r="L90" t="str">
            <v>是</v>
          </cell>
          <cell r="M90" t="str">
            <v>是</v>
          </cell>
          <cell r="N90">
            <v>95</v>
          </cell>
          <cell r="O90">
            <v>1</v>
          </cell>
          <cell r="P90">
            <v>89.36</v>
          </cell>
        </row>
        <row r="91">
          <cell r="A91" t="str">
            <v>叶文斌</v>
          </cell>
          <cell r="B91" t="str">
            <v>男</v>
          </cell>
          <cell r="C91" t="str">
            <v>汉族</v>
          </cell>
          <cell r="D91" t="str">
            <v>440705200203140010</v>
          </cell>
          <cell r="E91" t="str">
            <v>19252061401</v>
          </cell>
          <cell r="F91" t="str">
            <v>中学物理教师</v>
          </cell>
          <cell r="G91">
            <v>1005</v>
          </cell>
          <cell r="H91">
            <v>1</v>
          </cell>
          <cell r="I91" t="str">
            <v>广州市白云区龙归学校</v>
          </cell>
          <cell r="J91">
            <v>78.7</v>
          </cell>
          <cell r="K91">
            <v>3</v>
          </cell>
          <cell r="L91" t="str">
            <v>是</v>
          </cell>
          <cell r="M91" t="str">
            <v>是</v>
          </cell>
          <cell r="N91">
            <v>95</v>
          </cell>
          <cell r="O91">
            <v>1</v>
          </cell>
          <cell r="P91">
            <v>88.48</v>
          </cell>
        </row>
        <row r="92">
          <cell r="A92" t="str">
            <v>赖芷珺</v>
          </cell>
          <cell r="B92" t="str">
            <v>女</v>
          </cell>
          <cell r="C92" t="str">
            <v>汉族</v>
          </cell>
          <cell r="D92" t="str">
            <v>440183200003294425</v>
          </cell>
          <cell r="E92" t="str">
            <v>13025154136</v>
          </cell>
          <cell r="F92" t="str">
            <v>中学化学教师</v>
          </cell>
          <cell r="G92">
            <v>1006</v>
          </cell>
          <cell r="H92">
            <v>1</v>
          </cell>
          <cell r="I92" t="str">
            <v>广州市白云区龙归学校</v>
          </cell>
          <cell r="J92">
            <v>81.5</v>
          </cell>
          <cell r="K92">
            <v>1</v>
          </cell>
          <cell r="L92" t="str">
            <v>是</v>
          </cell>
          <cell r="M92" t="str">
            <v>是</v>
          </cell>
          <cell r="N92">
            <v>94.49</v>
          </cell>
          <cell r="O92">
            <v>1</v>
          </cell>
          <cell r="P92">
            <v>89.29</v>
          </cell>
        </row>
        <row r="93">
          <cell r="A93" t="str">
            <v>彭宇璠</v>
          </cell>
          <cell r="B93" t="str">
            <v>男</v>
          </cell>
          <cell r="C93" t="str">
            <v>汉族</v>
          </cell>
          <cell r="D93" t="str">
            <v>44010220021216651X</v>
          </cell>
          <cell r="E93" t="str">
            <v>18028388849</v>
          </cell>
          <cell r="F93" t="str">
            <v>小学心理健康教育教师</v>
          </cell>
          <cell r="G93">
            <v>1007</v>
          </cell>
          <cell r="H93">
            <v>1</v>
          </cell>
          <cell r="I93" t="str">
            <v>广州市白云区龙归学校</v>
          </cell>
          <cell r="J93">
            <v>80.1</v>
          </cell>
          <cell r="K93">
            <v>2</v>
          </cell>
          <cell r="L93" t="str">
            <v>是</v>
          </cell>
          <cell r="M93" t="str">
            <v>是</v>
          </cell>
          <cell r="N93">
            <v>90</v>
          </cell>
          <cell r="O93">
            <v>1</v>
          </cell>
          <cell r="P93">
            <v>86.04</v>
          </cell>
        </row>
        <row r="94">
          <cell r="A94" t="str">
            <v>张培彬</v>
          </cell>
          <cell r="B94" t="str">
            <v>女</v>
          </cell>
          <cell r="C94" t="str">
            <v>汉族</v>
          </cell>
          <cell r="D94" t="str">
            <v>440402200108319105</v>
          </cell>
          <cell r="E94" t="str">
            <v>13727865121</v>
          </cell>
          <cell r="F94" t="str">
            <v>小学语文教师</v>
          </cell>
          <cell r="G94">
            <v>1101</v>
          </cell>
          <cell r="H94">
            <v>4</v>
          </cell>
          <cell r="I94" t="str">
            <v>广州市培英中学附属小学</v>
          </cell>
          <cell r="J94">
            <v>80.4</v>
          </cell>
          <cell r="K94">
            <v>10</v>
          </cell>
          <cell r="L94" t="str">
            <v>是</v>
          </cell>
          <cell r="M94" t="str">
            <v>是</v>
          </cell>
          <cell r="N94">
            <v>88.98</v>
          </cell>
          <cell r="O94">
            <v>1</v>
          </cell>
          <cell r="P94">
            <v>85.55</v>
          </cell>
        </row>
        <row r="95">
          <cell r="A95" t="str">
            <v>钟晓滢</v>
          </cell>
          <cell r="B95" t="str">
            <v>女</v>
          </cell>
          <cell r="C95" t="str">
            <v>汉族</v>
          </cell>
          <cell r="D95" t="str">
            <v>440111200007313329</v>
          </cell>
          <cell r="E95" t="str">
            <v>13250337621</v>
          </cell>
          <cell r="F95" t="str">
            <v>小学语文教师</v>
          </cell>
          <cell r="G95">
            <v>1101</v>
          </cell>
          <cell r="H95">
            <v>4</v>
          </cell>
          <cell r="I95" t="str">
            <v>广州市培英中学附属小学</v>
          </cell>
          <cell r="J95">
            <v>79.6</v>
          </cell>
          <cell r="K95">
            <v>20</v>
          </cell>
          <cell r="L95" t="str">
            <v>是</v>
          </cell>
          <cell r="M95" t="str">
            <v>是</v>
          </cell>
          <cell r="N95">
            <v>88.19</v>
          </cell>
          <cell r="O95">
            <v>2</v>
          </cell>
          <cell r="P95">
            <v>84.75</v>
          </cell>
        </row>
        <row r="96">
          <cell r="A96" t="str">
            <v>刘逸颖</v>
          </cell>
          <cell r="B96" t="str">
            <v>女</v>
          </cell>
          <cell r="C96" t="str">
            <v>汉族</v>
          </cell>
          <cell r="D96" t="str">
            <v>362201200203015227</v>
          </cell>
          <cell r="E96" t="str">
            <v>15179587430</v>
          </cell>
          <cell r="F96" t="str">
            <v>小学语文教师</v>
          </cell>
          <cell r="G96">
            <v>1101</v>
          </cell>
          <cell r="H96">
            <v>4</v>
          </cell>
          <cell r="I96" t="str">
            <v>广州市培英中学附属小学</v>
          </cell>
          <cell r="J96">
            <v>79.9</v>
          </cell>
          <cell r="K96">
            <v>15</v>
          </cell>
          <cell r="L96" t="str">
            <v>是</v>
          </cell>
          <cell r="M96" t="str">
            <v>是</v>
          </cell>
          <cell r="N96">
            <v>81.82</v>
          </cell>
          <cell r="O96">
            <v>3</v>
          </cell>
          <cell r="P96">
            <v>81.05</v>
          </cell>
        </row>
        <row r="97">
          <cell r="A97" t="str">
            <v>张瑶</v>
          </cell>
          <cell r="B97" t="str">
            <v>女</v>
          </cell>
          <cell r="C97" t="str">
            <v>汉族</v>
          </cell>
          <cell r="D97" t="str">
            <v>500101200308062627</v>
          </cell>
          <cell r="E97" t="str">
            <v>17302756358</v>
          </cell>
          <cell r="F97" t="str">
            <v>小学语文教师</v>
          </cell>
          <cell r="G97">
            <v>1101</v>
          </cell>
          <cell r="H97">
            <v>4</v>
          </cell>
          <cell r="I97" t="str">
            <v>广州市培英中学附属小学</v>
          </cell>
          <cell r="J97">
            <v>80.2</v>
          </cell>
          <cell r="K97">
            <v>12</v>
          </cell>
          <cell r="L97" t="str">
            <v>是</v>
          </cell>
          <cell r="M97" t="str">
            <v>是</v>
          </cell>
          <cell r="N97">
            <v>80.16</v>
          </cell>
          <cell r="O97">
            <v>5</v>
          </cell>
          <cell r="P97">
            <v>80.18</v>
          </cell>
        </row>
        <row r="98">
          <cell r="A98" t="str">
            <v>戚子琪</v>
          </cell>
          <cell r="B98" t="str">
            <v>女</v>
          </cell>
          <cell r="C98" t="str">
            <v>汉族</v>
          </cell>
          <cell r="D98" t="str">
            <v>440881200206160027</v>
          </cell>
          <cell r="E98" t="str">
            <v>18933321856</v>
          </cell>
          <cell r="F98" t="str">
            <v>小学英语教师</v>
          </cell>
          <cell r="G98">
            <v>1102</v>
          </cell>
          <cell r="H98">
            <v>1</v>
          </cell>
          <cell r="I98" t="str">
            <v>广州市培英中学附属小学</v>
          </cell>
          <cell r="J98">
            <v>79</v>
          </cell>
          <cell r="K98">
            <v>4</v>
          </cell>
          <cell r="L98" t="str">
            <v>是</v>
          </cell>
          <cell r="M98" t="str">
            <v>是</v>
          </cell>
          <cell r="N98">
            <v>82.34</v>
          </cell>
          <cell r="O98">
            <v>1</v>
          </cell>
          <cell r="P98">
            <v>81</v>
          </cell>
        </row>
        <row r="99">
          <cell r="A99" t="str">
            <v>颜彤熙</v>
          </cell>
          <cell r="B99" t="str">
            <v>男</v>
          </cell>
          <cell r="C99" t="str">
            <v>汉族</v>
          </cell>
          <cell r="D99" t="str">
            <v>430281200304089194</v>
          </cell>
          <cell r="E99" t="str">
            <v>13874103188</v>
          </cell>
          <cell r="F99" t="str">
            <v>小学体育教师</v>
          </cell>
          <cell r="G99">
            <v>1103</v>
          </cell>
          <cell r="H99">
            <v>1</v>
          </cell>
          <cell r="I99" t="str">
            <v>广州市培英中学附属小学</v>
          </cell>
          <cell r="J99">
            <v>79</v>
          </cell>
          <cell r="K99">
            <v>4</v>
          </cell>
          <cell r="L99" t="str">
            <v>是</v>
          </cell>
          <cell r="M99" t="str">
            <v>是</v>
          </cell>
          <cell r="N99">
            <v>88.16</v>
          </cell>
          <cell r="O99">
            <v>1</v>
          </cell>
          <cell r="P99">
            <v>84.5</v>
          </cell>
        </row>
        <row r="100">
          <cell r="A100" t="str">
            <v>李伶俐</v>
          </cell>
          <cell r="B100" t="str">
            <v>女</v>
          </cell>
          <cell r="C100" t="str">
            <v>汉族</v>
          </cell>
          <cell r="D100" t="str">
            <v>511322200101096024</v>
          </cell>
          <cell r="E100" t="str">
            <v>15334949610</v>
          </cell>
          <cell r="F100" t="str">
            <v>小学语文教师</v>
          </cell>
          <cell r="G100">
            <v>1201</v>
          </cell>
          <cell r="H100">
            <v>3</v>
          </cell>
          <cell r="I100" t="str">
            <v>广州市白云区金沙小学</v>
          </cell>
          <cell r="J100">
            <v>83.8</v>
          </cell>
          <cell r="K100">
            <v>2</v>
          </cell>
          <cell r="L100" t="str">
            <v>是</v>
          </cell>
          <cell r="M100" t="str">
            <v>是</v>
          </cell>
          <cell r="N100">
            <v>85.68</v>
          </cell>
          <cell r="O100">
            <v>1</v>
          </cell>
          <cell r="P100">
            <v>84.93</v>
          </cell>
        </row>
        <row r="101">
          <cell r="A101" t="str">
            <v>袁紫玲</v>
          </cell>
          <cell r="B101" t="str">
            <v>女</v>
          </cell>
          <cell r="C101" t="str">
            <v>汉族</v>
          </cell>
          <cell r="D101" t="str">
            <v>430602200107298962</v>
          </cell>
          <cell r="E101" t="str">
            <v>18816898798</v>
          </cell>
          <cell r="F101" t="str">
            <v>小学语文教师</v>
          </cell>
          <cell r="G101">
            <v>1201</v>
          </cell>
          <cell r="H101">
            <v>3</v>
          </cell>
          <cell r="I101" t="str">
            <v>广州市白云区金沙小学</v>
          </cell>
          <cell r="J101">
            <v>84.1</v>
          </cell>
          <cell r="K101">
            <v>1</v>
          </cell>
          <cell r="L101" t="str">
            <v>是</v>
          </cell>
          <cell r="M101" t="str">
            <v>是</v>
          </cell>
          <cell r="N101">
            <v>85</v>
          </cell>
          <cell r="O101">
            <v>3</v>
          </cell>
          <cell r="P101">
            <v>84.64</v>
          </cell>
        </row>
        <row r="102">
          <cell r="A102" t="str">
            <v>余茵</v>
          </cell>
          <cell r="B102" t="str">
            <v>女</v>
          </cell>
          <cell r="C102" t="str">
            <v>汉族</v>
          </cell>
          <cell r="D102" t="str">
            <v>440981200212035420</v>
          </cell>
          <cell r="E102" t="str">
            <v>18165839133</v>
          </cell>
          <cell r="F102" t="str">
            <v>小学语文教师</v>
          </cell>
          <cell r="G102">
            <v>1201</v>
          </cell>
          <cell r="H102">
            <v>3</v>
          </cell>
          <cell r="I102" t="str">
            <v>广州市白云区金沙小学</v>
          </cell>
          <cell r="J102">
            <v>80.7</v>
          </cell>
          <cell r="K102">
            <v>5</v>
          </cell>
          <cell r="L102" t="str">
            <v>是</v>
          </cell>
          <cell r="M102" t="str">
            <v>是</v>
          </cell>
          <cell r="N102">
            <v>85.5</v>
          </cell>
          <cell r="O102">
            <v>2</v>
          </cell>
          <cell r="P102">
            <v>83.58</v>
          </cell>
        </row>
        <row r="103">
          <cell r="A103" t="str">
            <v>汤婷婷</v>
          </cell>
          <cell r="B103" t="str">
            <v>女</v>
          </cell>
          <cell r="C103" t="str">
            <v>汉族</v>
          </cell>
          <cell r="D103" t="str">
            <v>41142219951126076X</v>
          </cell>
          <cell r="E103" t="str">
            <v>13590175415</v>
          </cell>
          <cell r="F103" t="str">
            <v>小学数学教师</v>
          </cell>
          <cell r="G103">
            <v>1202</v>
          </cell>
          <cell r="H103">
            <v>2</v>
          </cell>
          <cell r="I103" t="str">
            <v>广州市白云区金沙小学</v>
          </cell>
          <cell r="J103">
            <v>79.2</v>
          </cell>
          <cell r="K103">
            <v>1</v>
          </cell>
          <cell r="L103" t="str">
            <v>是</v>
          </cell>
          <cell r="M103" t="str">
            <v>是</v>
          </cell>
          <cell r="N103">
            <v>85.67</v>
          </cell>
          <cell r="O103">
            <v>1</v>
          </cell>
          <cell r="P103">
            <v>83.08</v>
          </cell>
        </row>
        <row r="104">
          <cell r="A104" t="str">
            <v>凌弋然</v>
          </cell>
          <cell r="B104" t="str">
            <v>女</v>
          </cell>
          <cell r="C104" t="str">
            <v>壮族</v>
          </cell>
          <cell r="D104" t="str">
            <v>452126200204200022</v>
          </cell>
          <cell r="E104" t="str">
            <v>18176854751</v>
          </cell>
          <cell r="F104" t="str">
            <v>小学数学教师</v>
          </cell>
          <cell r="G104">
            <v>1202</v>
          </cell>
          <cell r="H104">
            <v>2</v>
          </cell>
          <cell r="I104" t="str">
            <v>广州市白云区金沙小学</v>
          </cell>
          <cell r="J104">
            <v>78.6</v>
          </cell>
          <cell r="K104">
            <v>4</v>
          </cell>
          <cell r="L104" t="str">
            <v>是</v>
          </cell>
          <cell r="M104" t="str">
            <v>是</v>
          </cell>
          <cell r="N104">
            <v>85.67</v>
          </cell>
          <cell r="O104">
            <v>1</v>
          </cell>
          <cell r="P104">
            <v>82.84</v>
          </cell>
        </row>
        <row r="105">
          <cell r="A105" t="str">
            <v>黄思桐</v>
          </cell>
          <cell r="B105" t="str">
            <v>女</v>
          </cell>
          <cell r="C105" t="str">
            <v>汉族</v>
          </cell>
          <cell r="D105" t="str">
            <v>440402200104239001</v>
          </cell>
          <cell r="E105" t="str">
            <v>17707560368</v>
          </cell>
          <cell r="F105" t="str">
            <v>小学英语教师</v>
          </cell>
          <cell r="G105">
            <v>1203</v>
          </cell>
          <cell r="H105">
            <v>1</v>
          </cell>
          <cell r="I105" t="str">
            <v>广州市白云区金沙小学</v>
          </cell>
          <cell r="J105">
            <v>78.4</v>
          </cell>
          <cell r="K105">
            <v>2</v>
          </cell>
          <cell r="L105" t="str">
            <v>是</v>
          </cell>
          <cell r="M105" t="str">
            <v>是</v>
          </cell>
          <cell r="N105">
            <v>85.84</v>
          </cell>
          <cell r="O105">
            <v>1</v>
          </cell>
          <cell r="P105">
            <v>82.86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8"/>
  <sheetViews>
    <sheetView tabSelected="1" zoomScale="85" zoomScaleNormal="85" workbookViewId="0">
      <selection activeCell="D77" sqref="D77"/>
    </sheetView>
  </sheetViews>
  <sheetFormatPr defaultColWidth="9" defaultRowHeight="14.4"/>
  <cols>
    <col min="1" max="1" width="7" style="2" customWidth="1"/>
    <col min="2" max="2" width="29.6296296296296" style="2" customWidth="1"/>
    <col min="3" max="3" width="26.1111111111111" style="2" customWidth="1"/>
    <col min="4" max="5" width="9.00925925925926" style="2" customWidth="1"/>
    <col min="6" max="6" width="12.1111111111111" customWidth="1"/>
    <col min="7" max="7" width="9.00925925925926" customWidth="1"/>
    <col min="8" max="8" width="33.5555555555556" style="3" customWidth="1"/>
    <col min="9" max="9" width="9.87962962962963" style="4" customWidth="1"/>
    <col min="10" max="10" width="14.1111111111111" customWidth="1"/>
    <col min="11" max="11" width="17.1296296296296" style="5" customWidth="1"/>
    <col min="12" max="12" width="9" style="6"/>
    <col min="13" max="13" width="16.6296296296296" style="6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4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5" t="s">
        <v>9</v>
      </c>
      <c r="J2" s="8" t="s">
        <v>10</v>
      </c>
      <c r="K2" s="16"/>
    </row>
    <row r="3" s="1" customFormat="1" ht="24.75" customHeight="1" spans="1:12">
      <c r="A3" s="10">
        <v>1</v>
      </c>
      <c r="B3" s="11" t="s">
        <v>11</v>
      </c>
      <c r="C3" s="11" t="s">
        <v>12</v>
      </c>
      <c r="D3" s="12" t="s">
        <v>13</v>
      </c>
      <c r="E3" s="12" t="s">
        <v>14</v>
      </c>
      <c r="F3" s="13" t="s">
        <v>15</v>
      </c>
      <c r="G3" s="13" t="s">
        <v>16</v>
      </c>
      <c r="H3" s="13" t="s">
        <v>17</v>
      </c>
      <c r="I3" s="17">
        <f>VLOOKUP(D3,[1]珠海体检名单!$A:$P,16,FALSE)</f>
        <v>84.56</v>
      </c>
      <c r="J3" s="10"/>
      <c r="K3" s="18"/>
      <c r="L3" s="18"/>
    </row>
    <row r="4" ht="24.75" customHeight="1" spans="1:10">
      <c r="A4" s="10">
        <v>2</v>
      </c>
      <c r="B4" s="11" t="s">
        <v>11</v>
      </c>
      <c r="C4" s="11" t="s">
        <v>18</v>
      </c>
      <c r="D4" s="12" t="s">
        <v>19</v>
      </c>
      <c r="E4" s="12" t="s">
        <v>14</v>
      </c>
      <c r="F4" s="13" t="s">
        <v>20</v>
      </c>
      <c r="G4" s="13" t="s">
        <v>21</v>
      </c>
      <c r="H4" s="13" t="s">
        <v>22</v>
      </c>
      <c r="I4" s="17">
        <f>VLOOKUP(D4,[1]珠海体检名单!$A:$P,16,FALSE)</f>
        <v>81.69</v>
      </c>
      <c r="J4" s="10"/>
    </row>
    <row r="5" ht="24.75" customHeight="1" spans="1:10">
      <c r="A5" s="10">
        <v>3</v>
      </c>
      <c r="B5" s="11" t="s">
        <v>11</v>
      </c>
      <c r="C5" s="11" t="s">
        <v>18</v>
      </c>
      <c r="D5" s="12" t="s">
        <v>23</v>
      </c>
      <c r="E5" s="12" t="s">
        <v>14</v>
      </c>
      <c r="F5" s="13" t="s">
        <v>15</v>
      </c>
      <c r="G5" s="13" t="s">
        <v>16</v>
      </c>
      <c r="H5" s="13" t="s">
        <v>24</v>
      </c>
      <c r="I5" s="17">
        <f>VLOOKUP(D5,[1]珠海体检名单!$A:$P,16,FALSE)</f>
        <v>80.64</v>
      </c>
      <c r="J5" s="10"/>
    </row>
    <row r="6" ht="24.75" customHeight="1" spans="1:10">
      <c r="A6" s="10">
        <v>4</v>
      </c>
      <c r="B6" s="11" t="s">
        <v>11</v>
      </c>
      <c r="C6" s="11" t="s">
        <v>25</v>
      </c>
      <c r="D6" s="12" t="s">
        <v>26</v>
      </c>
      <c r="E6" s="12" t="s">
        <v>27</v>
      </c>
      <c r="F6" s="13" t="s">
        <v>15</v>
      </c>
      <c r="G6" s="13" t="s">
        <v>16</v>
      </c>
      <c r="H6" s="13" t="s">
        <v>28</v>
      </c>
      <c r="I6" s="17">
        <f>VLOOKUP(D6,[1]珠海体检名单!$A:$P,16,FALSE)</f>
        <v>83.79</v>
      </c>
      <c r="J6" s="10"/>
    </row>
    <row r="7" ht="24.75" customHeight="1" spans="1:10">
      <c r="A7" s="10">
        <v>5</v>
      </c>
      <c r="B7" s="11" t="s">
        <v>11</v>
      </c>
      <c r="C7" s="11" t="s">
        <v>29</v>
      </c>
      <c r="D7" s="12" t="s">
        <v>30</v>
      </c>
      <c r="E7" s="12" t="s">
        <v>14</v>
      </c>
      <c r="F7" s="13" t="s">
        <v>15</v>
      </c>
      <c r="G7" s="13" t="s">
        <v>16</v>
      </c>
      <c r="H7" s="13" t="s">
        <v>31</v>
      </c>
      <c r="I7" s="17">
        <f>VLOOKUP(D7,[1]珠海体检名单!$A:$P,16,FALSE)</f>
        <v>82.8</v>
      </c>
      <c r="J7" s="10"/>
    </row>
    <row r="8" ht="24.75" customHeight="1" spans="1:10">
      <c r="A8" s="10">
        <v>6</v>
      </c>
      <c r="B8" s="11" t="s">
        <v>11</v>
      </c>
      <c r="C8" s="11" t="s">
        <v>32</v>
      </c>
      <c r="D8" s="12" t="s">
        <v>33</v>
      </c>
      <c r="E8" s="12" t="s">
        <v>27</v>
      </c>
      <c r="F8" s="13" t="s">
        <v>15</v>
      </c>
      <c r="G8" s="13" t="s">
        <v>16</v>
      </c>
      <c r="H8" s="13" t="s">
        <v>34</v>
      </c>
      <c r="I8" s="17">
        <v>81.62</v>
      </c>
      <c r="J8" s="10" t="s">
        <v>35</v>
      </c>
    </row>
    <row r="9" ht="24.75" customHeight="1" spans="1:10">
      <c r="A9" s="10">
        <v>7</v>
      </c>
      <c r="B9" s="11" t="s">
        <v>11</v>
      </c>
      <c r="C9" s="11" t="s">
        <v>36</v>
      </c>
      <c r="D9" s="12" t="s">
        <v>37</v>
      </c>
      <c r="E9" s="12" t="s">
        <v>14</v>
      </c>
      <c r="F9" s="13" t="s">
        <v>15</v>
      </c>
      <c r="G9" s="13" t="s">
        <v>16</v>
      </c>
      <c r="H9" s="13" t="s">
        <v>38</v>
      </c>
      <c r="I9" s="17">
        <f>VLOOKUP(D9,[1]珠海体检名单!$A:$P,16,FALSE)</f>
        <v>86.49</v>
      </c>
      <c r="J9" s="10"/>
    </row>
    <row r="10" ht="24.75" customHeight="1" spans="1:10">
      <c r="A10" s="10">
        <v>8</v>
      </c>
      <c r="B10" s="11" t="s">
        <v>11</v>
      </c>
      <c r="C10" s="11" t="s">
        <v>36</v>
      </c>
      <c r="D10" s="12" t="s">
        <v>39</v>
      </c>
      <c r="E10" s="12" t="s">
        <v>14</v>
      </c>
      <c r="F10" s="13" t="s">
        <v>15</v>
      </c>
      <c r="G10" s="13" t="s">
        <v>16</v>
      </c>
      <c r="H10" s="13" t="s">
        <v>38</v>
      </c>
      <c r="I10" s="17">
        <f>VLOOKUP(D10,[1]珠海体检名单!$A:$P,16,FALSE)</f>
        <v>84.5</v>
      </c>
      <c r="J10" s="10"/>
    </row>
    <row r="11" ht="24.75" customHeight="1" spans="1:10">
      <c r="A11" s="10">
        <v>9</v>
      </c>
      <c r="B11" s="11" t="s">
        <v>11</v>
      </c>
      <c r="C11" s="11" t="s">
        <v>40</v>
      </c>
      <c r="D11" s="12" t="s">
        <v>41</v>
      </c>
      <c r="E11" s="12" t="s">
        <v>27</v>
      </c>
      <c r="F11" s="13" t="s">
        <v>15</v>
      </c>
      <c r="G11" s="13" t="s">
        <v>16</v>
      </c>
      <c r="H11" s="13" t="s">
        <v>42</v>
      </c>
      <c r="I11" s="17">
        <f>VLOOKUP(D11,[1]珠海体检名单!$A:$P,16,FALSE)</f>
        <v>83.62</v>
      </c>
      <c r="J11" s="10"/>
    </row>
    <row r="12" ht="24.75" customHeight="1" spans="1:10">
      <c r="A12" s="10">
        <v>10</v>
      </c>
      <c r="B12" s="11" t="s">
        <v>11</v>
      </c>
      <c r="C12" s="11" t="s">
        <v>40</v>
      </c>
      <c r="D12" s="12" t="s">
        <v>43</v>
      </c>
      <c r="E12" s="12" t="s">
        <v>14</v>
      </c>
      <c r="F12" s="13" t="s">
        <v>20</v>
      </c>
      <c r="G12" s="13" t="s">
        <v>21</v>
      </c>
      <c r="H12" s="13" t="s">
        <v>44</v>
      </c>
      <c r="I12" s="17">
        <f>VLOOKUP(D12,[1]珠海体检名单!$A:$P,16,FALSE)</f>
        <v>81.98</v>
      </c>
      <c r="J12" s="10"/>
    </row>
    <row r="13" ht="24.75" customHeight="1" spans="1:10">
      <c r="A13" s="10">
        <v>11</v>
      </c>
      <c r="B13" s="11" t="s">
        <v>45</v>
      </c>
      <c r="C13" s="11" t="s">
        <v>46</v>
      </c>
      <c r="D13" s="12" t="s">
        <v>47</v>
      </c>
      <c r="E13" s="12" t="s">
        <v>27</v>
      </c>
      <c r="F13" s="13" t="s">
        <v>15</v>
      </c>
      <c r="G13" s="13" t="s">
        <v>16</v>
      </c>
      <c r="H13" s="13" t="s">
        <v>48</v>
      </c>
      <c r="I13" s="17">
        <f>VLOOKUP(D13,[1]珠海体检名单!$A:$P,16,FALSE)</f>
        <v>83.55</v>
      </c>
      <c r="J13" s="10"/>
    </row>
    <row r="14" ht="24.75" customHeight="1" spans="1:10">
      <c r="A14" s="10">
        <v>12</v>
      </c>
      <c r="B14" s="11" t="s">
        <v>45</v>
      </c>
      <c r="C14" s="11" t="s">
        <v>46</v>
      </c>
      <c r="D14" s="12" t="s">
        <v>49</v>
      </c>
      <c r="E14" s="12" t="s">
        <v>27</v>
      </c>
      <c r="F14" s="13" t="s">
        <v>20</v>
      </c>
      <c r="G14" s="13" t="s">
        <v>21</v>
      </c>
      <c r="H14" s="13" t="s">
        <v>50</v>
      </c>
      <c r="I14" s="17">
        <f>VLOOKUP(D14,[1]珠海体检名单!$A:$P,16,FALSE)</f>
        <v>83.26</v>
      </c>
      <c r="J14" s="10"/>
    </row>
    <row r="15" ht="24.75" customHeight="1" spans="1:10">
      <c r="A15" s="10">
        <v>13</v>
      </c>
      <c r="B15" s="11" t="s">
        <v>45</v>
      </c>
      <c r="C15" s="11" t="s">
        <v>36</v>
      </c>
      <c r="D15" s="12" t="s">
        <v>51</v>
      </c>
      <c r="E15" s="12" t="s">
        <v>27</v>
      </c>
      <c r="F15" s="13" t="s">
        <v>15</v>
      </c>
      <c r="G15" s="13" t="s">
        <v>16</v>
      </c>
      <c r="H15" s="13" t="s">
        <v>38</v>
      </c>
      <c r="I15" s="17">
        <f>VLOOKUP(D15,[1]珠海体检名单!$A:$P,16,FALSE)</f>
        <v>83.55</v>
      </c>
      <c r="J15" s="10"/>
    </row>
    <row r="16" ht="24.75" customHeight="1" spans="1:10">
      <c r="A16" s="10">
        <v>14</v>
      </c>
      <c r="B16" s="11" t="s">
        <v>45</v>
      </c>
      <c r="C16" s="11" t="s">
        <v>40</v>
      </c>
      <c r="D16" s="12" t="s">
        <v>52</v>
      </c>
      <c r="E16" s="12" t="s">
        <v>27</v>
      </c>
      <c r="F16" s="13" t="s">
        <v>20</v>
      </c>
      <c r="G16" s="13" t="s">
        <v>21</v>
      </c>
      <c r="H16" s="13" t="s">
        <v>44</v>
      </c>
      <c r="I16" s="17">
        <f>VLOOKUP(D16,[1]珠海体检名单!$A:$P,16,FALSE)</f>
        <v>83.16</v>
      </c>
      <c r="J16" s="10"/>
    </row>
    <row r="17" ht="24.75" customHeight="1" spans="1:10">
      <c r="A17" s="10">
        <v>15</v>
      </c>
      <c r="B17" s="11" t="s">
        <v>45</v>
      </c>
      <c r="C17" s="11" t="s">
        <v>40</v>
      </c>
      <c r="D17" s="12" t="s">
        <v>53</v>
      </c>
      <c r="E17" s="12" t="s">
        <v>14</v>
      </c>
      <c r="F17" s="13" t="s">
        <v>15</v>
      </c>
      <c r="G17" s="13" t="s">
        <v>16</v>
      </c>
      <c r="H17" s="13" t="s">
        <v>42</v>
      </c>
      <c r="I17" s="17">
        <f>VLOOKUP(D17,[1]珠海体检名单!$A:$P,16,FALSE)</f>
        <v>82.69</v>
      </c>
      <c r="J17" s="10"/>
    </row>
    <row r="18" ht="24.75" customHeight="1" spans="1:10">
      <c r="A18" s="10">
        <v>16</v>
      </c>
      <c r="B18" s="11" t="s">
        <v>45</v>
      </c>
      <c r="C18" s="11" t="s">
        <v>54</v>
      </c>
      <c r="D18" s="12" t="s">
        <v>55</v>
      </c>
      <c r="E18" s="12" t="s">
        <v>27</v>
      </c>
      <c r="F18" s="13" t="s">
        <v>20</v>
      </c>
      <c r="G18" s="13" t="s">
        <v>21</v>
      </c>
      <c r="H18" s="13" t="s">
        <v>56</v>
      </c>
      <c r="I18" s="17">
        <f>VLOOKUP(D18,[1]珠海体检名单!$A:$P,16,FALSE)</f>
        <v>83.12</v>
      </c>
      <c r="J18" s="10"/>
    </row>
    <row r="19" ht="24.75" customHeight="1" spans="1:10">
      <c r="A19" s="10">
        <v>17</v>
      </c>
      <c r="B19" s="11" t="s">
        <v>57</v>
      </c>
      <c r="C19" s="11" t="s">
        <v>12</v>
      </c>
      <c r="D19" s="12" t="s">
        <v>58</v>
      </c>
      <c r="E19" s="12" t="s">
        <v>27</v>
      </c>
      <c r="F19" s="13" t="s">
        <v>20</v>
      </c>
      <c r="G19" s="13" t="s">
        <v>21</v>
      </c>
      <c r="H19" s="13" t="s">
        <v>59</v>
      </c>
      <c r="I19" s="17">
        <f>VLOOKUP(D19,[1]珠海体检名单!$A:$P,16,FALSE)</f>
        <v>84.08</v>
      </c>
      <c r="J19" s="10"/>
    </row>
    <row r="20" ht="24.75" customHeight="1" spans="1:10">
      <c r="A20" s="10">
        <v>18</v>
      </c>
      <c r="B20" s="11" t="s">
        <v>57</v>
      </c>
      <c r="C20" s="11" t="s">
        <v>12</v>
      </c>
      <c r="D20" s="12" t="s">
        <v>60</v>
      </c>
      <c r="E20" s="12" t="s">
        <v>27</v>
      </c>
      <c r="F20" s="13" t="s">
        <v>20</v>
      </c>
      <c r="G20" s="13" t="s">
        <v>21</v>
      </c>
      <c r="H20" s="13" t="s">
        <v>44</v>
      </c>
      <c r="I20" s="17">
        <f>VLOOKUP(D20,[1]珠海体检名单!$A:$P,16,FALSE)</f>
        <v>82.07</v>
      </c>
      <c r="J20" s="10"/>
    </row>
    <row r="21" ht="24.75" customHeight="1" spans="1:10">
      <c r="A21" s="10">
        <v>19</v>
      </c>
      <c r="B21" s="11" t="s">
        <v>57</v>
      </c>
      <c r="C21" s="11" t="s">
        <v>18</v>
      </c>
      <c r="D21" s="12" t="s">
        <v>61</v>
      </c>
      <c r="E21" s="12" t="s">
        <v>27</v>
      </c>
      <c r="F21" s="13" t="s">
        <v>20</v>
      </c>
      <c r="G21" s="13" t="s">
        <v>21</v>
      </c>
      <c r="H21" s="13" t="s">
        <v>44</v>
      </c>
      <c r="I21" s="17">
        <f>VLOOKUP(D21,[1]珠海体检名单!$A:$P,16,FALSE)</f>
        <v>83.97</v>
      </c>
      <c r="J21" s="10"/>
    </row>
    <row r="22" ht="24.75" customHeight="1" spans="1:10">
      <c r="A22" s="10">
        <v>20</v>
      </c>
      <c r="B22" s="11" t="s">
        <v>57</v>
      </c>
      <c r="C22" s="11" t="s">
        <v>18</v>
      </c>
      <c r="D22" s="12" t="s">
        <v>62</v>
      </c>
      <c r="E22" s="12" t="s">
        <v>14</v>
      </c>
      <c r="F22" s="13" t="s">
        <v>15</v>
      </c>
      <c r="G22" s="13" t="s">
        <v>16</v>
      </c>
      <c r="H22" s="13" t="s">
        <v>24</v>
      </c>
      <c r="I22" s="17">
        <f>VLOOKUP(D22,[1]珠海体检名单!$A:$P,16,FALSE)</f>
        <v>82.13</v>
      </c>
      <c r="J22" s="10"/>
    </row>
    <row r="23" ht="24.75" customHeight="1" spans="1:10">
      <c r="A23" s="10">
        <v>21</v>
      </c>
      <c r="B23" s="11" t="s">
        <v>57</v>
      </c>
      <c r="C23" s="11" t="s">
        <v>18</v>
      </c>
      <c r="D23" s="12" t="s">
        <v>63</v>
      </c>
      <c r="E23" s="12" t="s">
        <v>27</v>
      </c>
      <c r="F23" s="13" t="s">
        <v>15</v>
      </c>
      <c r="G23" s="13" t="s">
        <v>16</v>
      </c>
      <c r="H23" s="13" t="s">
        <v>24</v>
      </c>
      <c r="I23" s="17">
        <f>VLOOKUP(D23,[1]珠海体检名单!$A:$P,16,FALSE)</f>
        <v>81.49</v>
      </c>
      <c r="J23" s="10"/>
    </row>
    <row r="24" ht="24.75" customHeight="1" spans="1:10">
      <c r="A24" s="10">
        <v>22</v>
      </c>
      <c r="B24" s="11" t="s">
        <v>57</v>
      </c>
      <c r="C24" s="11" t="s">
        <v>46</v>
      </c>
      <c r="D24" s="12" t="s">
        <v>64</v>
      </c>
      <c r="E24" s="12" t="s">
        <v>27</v>
      </c>
      <c r="F24" s="13" t="s">
        <v>20</v>
      </c>
      <c r="G24" s="13" t="s">
        <v>21</v>
      </c>
      <c r="H24" s="13" t="s">
        <v>65</v>
      </c>
      <c r="I24" s="17">
        <f>VLOOKUP(D24,[1]珠海体检名单!$A:$P,16,FALSE)</f>
        <v>81.27</v>
      </c>
      <c r="J24" s="10"/>
    </row>
    <row r="25" ht="24.75" customHeight="1" spans="1:10">
      <c r="A25" s="10">
        <v>23</v>
      </c>
      <c r="B25" s="11" t="s">
        <v>57</v>
      </c>
      <c r="C25" s="11" t="s">
        <v>25</v>
      </c>
      <c r="D25" s="12" t="s">
        <v>66</v>
      </c>
      <c r="E25" s="12" t="s">
        <v>27</v>
      </c>
      <c r="F25" s="13" t="s">
        <v>20</v>
      </c>
      <c r="G25" s="13" t="s">
        <v>21</v>
      </c>
      <c r="H25" s="13" t="s">
        <v>44</v>
      </c>
      <c r="I25" s="17">
        <f>VLOOKUP(D25,[1]珠海体检名单!$A:$P,16,FALSE)</f>
        <v>82.85</v>
      </c>
      <c r="J25" s="10"/>
    </row>
    <row r="26" ht="24.75" customHeight="1" spans="1:10">
      <c r="A26" s="10">
        <v>24</v>
      </c>
      <c r="B26" s="11" t="s">
        <v>67</v>
      </c>
      <c r="C26" s="11" t="s">
        <v>12</v>
      </c>
      <c r="D26" s="12" t="s">
        <v>68</v>
      </c>
      <c r="E26" s="12" t="s">
        <v>27</v>
      </c>
      <c r="F26" s="13" t="s">
        <v>20</v>
      </c>
      <c r="G26" s="13" t="s">
        <v>21</v>
      </c>
      <c r="H26" s="13" t="s">
        <v>59</v>
      </c>
      <c r="I26" s="17">
        <f>VLOOKUP(D26,[1]珠海体检名单!$A:$P,16,FALSE)</f>
        <v>81.31</v>
      </c>
      <c r="J26" s="10"/>
    </row>
    <row r="27" ht="24.75" customHeight="1" spans="1:10">
      <c r="A27" s="10">
        <v>25</v>
      </c>
      <c r="B27" s="11" t="s">
        <v>67</v>
      </c>
      <c r="C27" s="11" t="s">
        <v>12</v>
      </c>
      <c r="D27" s="12" t="s">
        <v>69</v>
      </c>
      <c r="E27" s="12" t="s">
        <v>27</v>
      </c>
      <c r="F27" s="13" t="s">
        <v>20</v>
      </c>
      <c r="G27" s="13" t="s">
        <v>21</v>
      </c>
      <c r="H27" s="13" t="s">
        <v>59</v>
      </c>
      <c r="I27" s="17">
        <f>VLOOKUP(D27,[1]珠海体检名单!$A:$P,16,FALSE)</f>
        <v>76.98</v>
      </c>
      <c r="J27" s="10"/>
    </row>
    <row r="28" ht="24.75" customHeight="1" spans="1:10">
      <c r="A28" s="10">
        <v>26</v>
      </c>
      <c r="B28" s="11" t="s">
        <v>67</v>
      </c>
      <c r="C28" s="11" t="s">
        <v>18</v>
      </c>
      <c r="D28" s="12" t="s">
        <v>70</v>
      </c>
      <c r="E28" s="12" t="s">
        <v>14</v>
      </c>
      <c r="F28" s="13" t="s">
        <v>20</v>
      </c>
      <c r="G28" s="13" t="s">
        <v>21</v>
      </c>
      <c r="H28" s="13" t="s">
        <v>71</v>
      </c>
      <c r="I28" s="17">
        <f>VLOOKUP(D28,[1]珠海体检名单!$A:$P,16,FALSE)</f>
        <v>81.65</v>
      </c>
      <c r="J28" s="10"/>
    </row>
    <row r="29" ht="24.75" customHeight="1" spans="1:10">
      <c r="A29" s="10">
        <v>27</v>
      </c>
      <c r="B29" s="11" t="s">
        <v>67</v>
      </c>
      <c r="C29" s="11" t="s">
        <v>18</v>
      </c>
      <c r="D29" s="12" t="s">
        <v>72</v>
      </c>
      <c r="E29" s="12" t="s">
        <v>27</v>
      </c>
      <c r="F29" s="13" t="s">
        <v>20</v>
      </c>
      <c r="G29" s="13" t="s">
        <v>21</v>
      </c>
      <c r="H29" s="13" t="s">
        <v>73</v>
      </c>
      <c r="I29" s="17">
        <f>VLOOKUP(D29,[1]珠海体检名单!$A:$P,16,FALSE)</f>
        <v>78.78</v>
      </c>
      <c r="J29" s="10"/>
    </row>
    <row r="30" ht="24.75" customHeight="1" spans="1:10">
      <c r="A30" s="10">
        <v>28</v>
      </c>
      <c r="B30" s="11" t="s">
        <v>67</v>
      </c>
      <c r="C30" s="11" t="s">
        <v>46</v>
      </c>
      <c r="D30" s="12" t="s">
        <v>74</v>
      </c>
      <c r="E30" s="12" t="s">
        <v>27</v>
      </c>
      <c r="F30" s="13" t="s">
        <v>15</v>
      </c>
      <c r="G30" s="13" t="s">
        <v>16</v>
      </c>
      <c r="H30" s="13" t="s">
        <v>48</v>
      </c>
      <c r="I30" s="17">
        <f>VLOOKUP(D30,[1]珠海体检名单!$A:$P,16,FALSE)</f>
        <v>83.29</v>
      </c>
      <c r="J30" s="10"/>
    </row>
    <row r="31" ht="24.75" customHeight="1" spans="1:10">
      <c r="A31" s="10">
        <v>29</v>
      </c>
      <c r="B31" s="11" t="s">
        <v>67</v>
      </c>
      <c r="C31" s="11" t="s">
        <v>25</v>
      </c>
      <c r="D31" s="12" t="s">
        <v>75</v>
      </c>
      <c r="E31" s="12" t="s">
        <v>27</v>
      </c>
      <c r="F31" s="13" t="s">
        <v>20</v>
      </c>
      <c r="G31" s="13" t="s">
        <v>21</v>
      </c>
      <c r="H31" s="13" t="s">
        <v>28</v>
      </c>
      <c r="I31" s="17">
        <f>VLOOKUP(D31,[1]珠海体检名单!$A:$P,16,FALSE)</f>
        <v>84.84</v>
      </c>
      <c r="J31" s="10"/>
    </row>
    <row r="32" ht="24.75" customHeight="1" spans="1:10">
      <c r="A32" s="10">
        <v>30</v>
      </c>
      <c r="B32" s="11" t="s">
        <v>67</v>
      </c>
      <c r="C32" s="11" t="s">
        <v>32</v>
      </c>
      <c r="D32" s="12" t="s">
        <v>76</v>
      </c>
      <c r="E32" s="12" t="s">
        <v>27</v>
      </c>
      <c r="F32" s="13" t="s">
        <v>15</v>
      </c>
      <c r="G32" s="13" t="s">
        <v>16</v>
      </c>
      <c r="H32" s="13" t="s">
        <v>34</v>
      </c>
      <c r="I32" s="17">
        <f>VLOOKUP(D32,[1]珠海体检名单!$A:$P,16,FALSE)</f>
        <v>85.2</v>
      </c>
      <c r="J32" s="10"/>
    </row>
    <row r="33" ht="24.75" customHeight="1" spans="1:10">
      <c r="A33" s="10">
        <v>31</v>
      </c>
      <c r="B33" s="11" t="s">
        <v>67</v>
      </c>
      <c r="C33" s="11" t="s">
        <v>40</v>
      </c>
      <c r="D33" s="12" t="s">
        <v>77</v>
      </c>
      <c r="E33" s="12" t="s">
        <v>14</v>
      </c>
      <c r="F33" s="13" t="s">
        <v>20</v>
      </c>
      <c r="G33" s="13" t="s">
        <v>78</v>
      </c>
      <c r="H33" s="13" t="s">
        <v>79</v>
      </c>
      <c r="I33" s="17">
        <f>VLOOKUP(D33,[1]珠海体检名单!$A:$P,16,FALSE)</f>
        <v>82.18</v>
      </c>
      <c r="J33" s="10"/>
    </row>
    <row r="34" ht="24.75" customHeight="1" spans="1:10">
      <c r="A34" s="10">
        <v>32</v>
      </c>
      <c r="B34" s="11" t="s">
        <v>67</v>
      </c>
      <c r="C34" s="11" t="s">
        <v>80</v>
      </c>
      <c r="D34" s="12" t="s">
        <v>81</v>
      </c>
      <c r="E34" s="12" t="s">
        <v>14</v>
      </c>
      <c r="F34" s="13" t="s">
        <v>15</v>
      </c>
      <c r="G34" s="13" t="s">
        <v>16</v>
      </c>
      <c r="H34" s="13" t="s">
        <v>82</v>
      </c>
      <c r="I34" s="17">
        <f>VLOOKUP(D34,[1]珠海体检名单!$A:$P,16,FALSE)</f>
        <v>82.65</v>
      </c>
      <c r="J34" s="10"/>
    </row>
    <row r="35" ht="24.75" customHeight="1" spans="1:10">
      <c r="A35" s="10">
        <v>33</v>
      </c>
      <c r="B35" s="11" t="s">
        <v>83</v>
      </c>
      <c r="C35" s="11" t="s">
        <v>12</v>
      </c>
      <c r="D35" s="12" t="s">
        <v>84</v>
      </c>
      <c r="E35" s="12" t="s">
        <v>27</v>
      </c>
      <c r="F35" s="13" t="s">
        <v>15</v>
      </c>
      <c r="G35" s="13" t="s">
        <v>16</v>
      </c>
      <c r="H35" s="13" t="s">
        <v>17</v>
      </c>
      <c r="I35" s="17">
        <f>VLOOKUP(D35,[1]珠海体检名单!$A:$P,16,FALSE)</f>
        <v>85.9</v>
      </c>
      <c r="J35" s="10"/>
    </row>
    <row r="36" ht="24.75" customHeight="1" spans="1:10">
      <c r="A36" s="10">
        <v>34</v>
      </c>
      <c r="B36" s="11" t="s">
        <v>83</v>
      </c>
      <c r="C36" s="11" t="s">
        <v>12</v>
      </c>
      <c r="D36" s="12" t="s">
        <v>85</v>
      </c>
      <c r="E36" s="12" t="s">
        <v>27</v>
      </c>
      <c r="F36" s="13" t="s">
        <v>20</v>
      </c>
      <c r="G36" s="13" t="s">
        <v>21</v>
      </c>
      <c r="H36" s="13" t="s">
        <v>44</v>
      </c>
      <c r="I36" s="17">
        <f>VLOOKUP(D36,[1]珠海体检名单!$A:$P,16,FALSE)</f>
        <v>84.81</v>
      </c>
      <c r="J36" s="10"/>
    </row>
    <row r="37" ht="24.75" customHeight="1" spans="1:10">
      <c r="A37" s="10">
        <v>35</v>
      </c>
      <c r="B37" s="11" t="s">
        <v>83</v>
      </c>
      <c r="C37" s="11" t="s">
        <v>12</v>
      </c>
      <c r="D37" s="12" t="s">
        <v>86</v>
      </c>
      <c r="E37" s="12" t="s">
        <v>27</v>
      </c>
      <c r="F37" s="13" t="s">
        <v>15</v>
      </c>
      <c r="G37" s="13" t="s">
        <v>16</v>
      </c>
      <c r="H37" s="13" t="s">
        <v>17</v>
      </c>
      <c r="I37" s="19">
        <v>78.43</v>
      </c>
      <c r="J37" s="10" t="s">
        <v>35</v>
      </c>
    </row>
    <row r="38" ht="24.75" customHeight="1" spans="1:10">
      <c r="A38" s="10">
        <v>36</v>
      </c>
      <c r="B38" s="11" t="s">
        <v>83</v>
      </c>
      <c r="C38" s="11" t="s">
        <v>12</v>
      </c>
      <c r="D38" s="12" t="s">
        <v>87</v>
      </c>
      <c r="E38" s="12" t="s">
        <v>27</v>
      </c>
      <c r="F38" s="13" t="s">
        <v>15</v>
      </c>
      <c r="G38" s="13" t="s">
        <v>16</v>
      </c>
      <c r="H38" s="13" t="s">
        <v>17</v>
      </c>
      <c r="I38" s="17">
        <f>VLOOKUP(D38,[1]珠海体检名单!$A:$P,16,FALSE)</f>
        <v>84.26</v>
      </c>
      <c r="J38" s="10"/>
    </row>
    <row r="39" ht="24.75" customHeight="1" spans="1:10">
      <c r="A39" s="10">
        <v>37</v>
      </c>
      <c r="B39" s="11" t="s">
        <v>83</v>
      </c>
      <c r="C39" s="11" t="s">
        <v>18</v>
      </c>
      <c r="D39" s="12" t="s">
        <v>88</v>
      </c>
      <c r="E39" s="12" t="s">
        <v>27</v>
      </c>
      <c r="F39" s="13" t="s">
        <v>15</v>
      </c>
      <c r="G39" s="13" t="s">
        <v>16</v>
      </c>
      <c r="H39" s="13" t="s">
        <v>24</v>
      </c>
      <c r="I39" s="17">
        <f>VLOOKUP(D39,[1]珠海体检名单!$A:$P,16,FALSE)</f>
        <v>83.44</v>
      </c>
      <c r="J39" s="10"/>
    </row>
    <row r="40" ht="24.75" customHeight="1" spans="1:10">
      <c r="A40" s="10">
        <v>38</v>
      </c>
      <c r="B40" s="11" t="s">
        <v>83</v>
      </c>
      <c r="C40" s="11" t="s">
        <v>18</v>
      </c>
      <c r="D40" s="12" t="s">
        <v>89</v>
      </c>
      <c r="E40" s="12" t="s">
        <v>27</v>
      </c>
      <c r="F40" s="13" t="s">
        <v>15</v>
      </c>
      <c r="G40" s="13" t="s">
        <v>16</v>
      </c>
      <c r="H40" s="13" t="s">
        <v>24</v>
      </c>
      <c r="I40" s="17">
        <f>VLOOKUP(D40,[1]珠海体检名单!$A:$P,16,FALSE)</f>
        <v>82.22</v>
      </c>
      <c r="J40" s="10"/>
    </row>
    <row r="41" ht="24.75" customHeight="1" spans="1:10">
      <c r="A41" s="10">
        <v>39</v>
      </c>
      <c r="B41" s="11" t="s">
        <v>83</v>
      </c>
      <c r="C41" s="11" t="s">
        <v>46</v>
      </c>
      <c r="D41" s="12" t="s">
        <v>90</v>
      </c>
      <c r="E41" s="12" t="s">
        <v>27</v>
      </c>
      <c r="F41" s="13" t="s">
        <v>15</v>
      </c>
      <c r="G41" s="13" t="s">
        <v>16</v>
      </c>
      <c r="H41" s="13" t="s">
        <v>48</v>
      </c>
      <c r="I41" s="17">
        <f>VLOOKUP(D41,[1]珠海体检名单!$A:$P,16,FALSE)</f>
        <v>82.07</v>
      </c>
      <c r="J41" s="10"/>
    </row>
    <row r="42" ht="24.75" customHeight="1" spans="1:10">
      <c r="A42" s="10">
        <v>40</v>
      </c>
      <c r="B42" s="11" t="s">
        <v>83</v>
      </c>
      <c r="C42" s="11" t="s">
        <v>25</v>
      </c>
      <c r="D42" s="12" t="s">
        <v>91</v>
      </c>
      <c r="E42" s="12" t="s">
        <v>27</v>
      </c>
      <c r="F42" s="13" t="s">
        <v>15</v>
      </c>
      <c r="G42" s="13" t="s">
        <v>16</v>
      </c>
      <c r="H42" s="13" t="s">
        <v>28</v>
      </c>
      <c r="I42" s="17">
        <f>VLOOKUP(D42,[1]珠海体检名单!$A:$P,16,FALSE)</f>
        <v>85.22</v>
      </c>
      <c r="J42" s="10"/>
    </row>
    <row r="43" ht="24.75" customHeight="1" spans="1:10">
      <c r="A43" s="10">
        <v>41</v>
      </c>
      <c r="B43" s="11" t="s">
        <v>83</v>
      </c>
      <c r="C43" s="11" t="s">
        <v>25</v>
      </c>
      <c r="D43" s="12" t="s">
        <v>92</v>
      </c>
      <c r="E43" s="12" t="s">
        <v>27</v>
      </c>
      <c r="F43" s="13" t="s">
        <v>20</v>
      </c>
      <c r="G43" s="13" t="s">
        <v>21</v>
      </c>
      <c r="H43" s="13" t="s">
        <v>44</v>
      </c>
      <c r="I43" s="17">
        <f>VLOOKUP(D43,[1]珠海体检名单!$A:$P,16,FALSE)</f>
        <v>83.97</v>
      </c>
      <c r="J43" s="10"/>
    </row>
    <row r="44" ht="24.75" customHeight="1" spans="1:10">
      <c r="A44" s="10">
        <v>42</v>
      </c>
      <c r="B44" s="11" t="s">
        <v>83</v>
      </c>
      <c r="C44" s="11" t="s">
        <v>36</v>
      </c>
      <c r="D44" s="12" t="s">
        <v>93</v>
      </c>
      <c r="E44" s="12" t="s">
        <v>27</v>
      </c>
      <c r="F44" s="13" t="s">
        <v>20</v>
      </c>
      <c r="G44" s="13" t="s">
        <v>21</v>
      </c>
      <c r="H44" s="13" t="s">
        <v>44</v>
      </c>
      <c r="I44" s="17">
        <f>VLOOKUP(D44,[1]珠海体检名单!$A:$P,16,FALSE)</f>
        <v>83.68</v>
      </c>
      <c r="J44" s="10"/>
    </row>
    <row r="45" ht="24.75" customHeight="1" spans="1:10">
      <c r="A45" s="10">
        <v>43</v>
      </c>
      <c r="B45" s="11" t="s">
        <v>94</v>
      </c>
      <c r="C45" s="11" t="s">
        <v>12</v>
      </c>
      <c r="D45" s="12" t="s">
        <v>95</v>
      </c>
      <c r="E45" s="12" t="s">
        <v>27</v>
      </c>
      <c r="F45" s="13" t="s">
        <v>15</v>
      </c>
      <c r="G45" s="13" t="s">
        <v>16</v>
      </c>
      <c r="H45" s="13" t="s">
        <v>17</v>
      </c>
      <c r="I45" s="17">
        <f>VLOOKUP(D45,[1]珠海体检名单!$A:$P,16,FALSE)</f>
        <v>78.28</v>
      </c>
      <c r="J45" s="10"/>
    </row>
    <row r="46" ht="24.75" customHeight="1" spans="1:10">
      <c r="A46" s="10">
        <v>44</v>
      </c>
      <c r="B46" s="11" t="s">
        <v>94</v>
      </c>
      <c r="C46" s="11" t="s">
        <v>12</v>
      </c>
      <c r="D46" s="12" t="s">
        <v>96</v>
      </c>
      <c r="E46" s="12" t="s">
        <v>27</v>
      </c>
      <c r="F46" s="13" t="s">
        <v>20</v>
      </c>
      <c r="G46" s="13" t="s">
        <v>21</v>
      </c>
      <c r="H46" s="13" t="s">
        <v>44</v>
      </c>
      <c r="I46" s="17">
        <f>VLOOKUP(D46,[1]珠海体检名单!$A:$P,16,FALSE)</f>
        <v>78.09</v>
      </c>
      <c r="J46" s="10"/>
    </row>
    <row r="47" ht="24.75" customHeight="1" spans="1:10">
      <c r="A47" s="10">
        <v>45</v>
      </c>
      <c r="B47" s="11" t="s">
        <v>94</v>
      </c>
      <c r="C47" s="11" t="s">
        <v>18</v>
      </c>
      <c r="D47" s="12" t="s">
        <v>97</v>
      </c>
      <c r="E47" s="12" t="s">
        <v>27</v>
      </c>
      <c r="F47" s="13" t="s">
        <v>15</v>
      </c>
      <c r="G47" s="13" t="s">
        <v>16</v>
      </c>
      <c r="H47" s="13" t="s">
        <v>24</v>
      </c>
      <c r="I47" s="17">
        <f>VLOOKUP(D47,[1]珠海体检名单!$A:$P,16,FALSE)</f>
        <v>82.25</v>
      </c>
      <c r="J47" s="10"/>
    </row>
    <row r="48" ht="24.75" customHeight="1" spans="1:10">
      <c r="A48" s="10">
        <v>46</v>
      </c>
      <c r="B48" s="11" t="s">
        <v>94</v>
      </c>
      <c r="C48" s="11" t="s">
        <v>46</v>
      </c>
      <c r="D48" s="12" t="s">
        <v>98</v>
      </c>
      <c r="E48" s="12" t="s">
        <v>27</v>
      </c>
      <c r="F48" s="13" t="s">
        <v>20</v>
      </c>
      <c r="G48" s="13" t="s">
        <v>21</v>
      </c>
      <c r="H48" s="13" t="s">
        <v>65</v>
      </c>
      <c r="I48" s="17">
        <f>VLOOKUP(D48,[1]珠海体检名单!$A:$P,16,FALSE)</f>
        <v>81.54</v>
      </c>
      <c r="J48" s="10"/>
    </row>
    <row r="49" ht="24.75" customHeight="1" spans="1:10">
      <c r="A49" s="10">
        <v>47</v>
      </c>
      <c r="B49" s="11" t="s">
        <v>94</v>
      </c>
      <c r="C49" s="11" t="s">
        <v>46</v>
      </c>
      <c r="D49" s="12" t="s">
        <v>99</v>
      </c>
      <c r="E49" s="12" t="s">
        <v>27</v>
      </c>
      <c r="F49" s="13" t="s">
        <v>15</v>
      </c>
      <c r="G49" s="13" t="s">
        <v>16</v>
      </c>
      <c r="H49" s="13" t="s">
        <v>48</v>
      </c>
      <c r="I49" s="17">
        <f>VLOOKUP(D49,[1]珠海体检名单!$A:$P,16,FALSE)</f>
        <v>81.36</v>
      </c>
      <c r="J49" s="10"/>
    </row>
    <row r="50" ht="24.75" customHeight="1" spans="1:10">
      <c r="A50" s="10">
        <v>48</v>
      </c>
      <c r="B50" s="11" t="s">
        <v>94</v>
      </c>
      <c r="C50" s="11" t="s">
        <v>25</v>
      </c>
      <c r="D50" s="12" t="s">
        <v>100</v>
      </c>
      <c r="E50" s="12" t="s">
        <v>27</v>
      </c>
      <c r="F50" s="13" t="s">
        <v>20</v>
      </c>
      <c r="G50" s="13" t="s">
        <v>21</v>
      </c>
      <c r="H50" s="13" t="s">
        <v>44</v>
      </c>
      <c r="I50" s="17">
        <f>VLOOKUP(D50,[1]珠海体检名单!$A:$P,16,FALSE)</f>
        <v>82.38</v>
      </c>
      <c r="J50" s="10"/>
    </row>
    <row r="51" ht="24.75" customHeight="1" spans="1:10">
      <c r="A51" s="10">
        <v>49</v>
      </c>
      <c r="B51" s="11" t="s">
        <v>94</v>
      </c>
      <c r="C51" s="11" t="s">
        <v>29</v>
      </c>
      <c r="D51" s="12" t="s">
        <v>101</v>
      </c>
      <c r="E51" s="12" t="s">
        <v>14</v>
      </c>
      <c r="F51" s="13" t="s">
        <v>15</v>
      </c>
      <c r="G51" s="13" t="s">
        <v>16</v>
      </c>
      <c r="H51" s="13" t="s">
        <v>31</v>
      </c>
      <c r="I51" s="17">
        <f>VLOOKUP(D51,[1]珠海体检名单!$A:$P,16,FALSE)</f>
        <v>83.63</v>
      </c>
      <c r="J51" s="10"/>
    </row>
    <row r="52" ht="24.75" customHeight="1" spans="1:10">
      <c r="A52" s="10">
        <v>50</v>
      </c>
      <c r="B52" s="11" t="s">
        <v>94</v>
      </c>
      <c r="C52" s="11" t="s">
        <v>102</v>
      </c>
      <c r="D52" s="12" t="s">
        <v>103</v>
      </c>
      <c r="E52" s="12" t="s">
        <v>14</v>
      </c>
      <c r="F52" s="13" t="s">
        <v>20</v>
      </c>
      <c r="G52" s="13" t="s">
        <v>21</v>
      </c>
      <c r="H52" s="13" t="s">
        <v>104</v>
      </c>
      <c r="I52" s="17">
        <f>VLOOKUP(D52,[1]珠海体检名单!$A:$P,16,FALSE)</f>
        <v>82.29</v>
      </c>
      <c r="J52" s="10"/>
    </row>
    <row r="53" ht="24.75" customHeight="1" spans="1:10">
      <c r="A53" s="10">
        <v>51</v>
      </c>
      <c r="B53" s="11" t="s">
        <v>94</v>
      </c>
      <c r="C53" s="11" t="s">
        <v>54</v>
      </c>
      <c r="D53" s="12" t="s">
        <v>105</v>
      </c>
      <c r="E53" s="12" t="s">
        <v>27</v>
      </c>
      <c r="F53" s="13" t="s">
        <v>20</v>
      </c>
      <c r="G53" s="13" t="s">
        <v>21</v>
      </c>
      <c r="H53" s="13" t="s">
        <v>106</v>
      </c>
      <c r="I53" s="17">
        <f>VLOOKUP(D53,[1]珠海体检名单!$A:$P,16,FALSE)</f>
        <v>81.26</v>
      </c>
      <c r="J53" s="10"/>
    </row>
    <row r="54" ht="24.75" customHeight="1" spans="1:10">
      <c r="A54" s="10">
        <v>52</v>
      </c>
      <c r="B54" s="11" t="s">
        <v>107</v>
      </c>
      <c r="C54" s="11" t="s">
        <v>12</v>
      </c>
      <c r="D54" s="12" t="s">
        <v>108</v>
      </c>
      <c r="E54" s="12" t="s">
        <v>27</v>
      </c>
      <c r="F54" s="13" t="s">
        <v>20</v>
      </c>
      <c r="G54" s="13" t="s">
        <v>21</v>
      </c>
      <c r="H54" s="13" t="s">
        <v>44</v>
      </c>
      <c r="I54" s="17">
        <f>VLOOKUP(D54,[1]珠海体检名单!$A:$P,16,FALSE)</f>
        <v>82.08</v>
      </c>
      <c r="J54" s="10"/>
    </row>
    <row r="55" ht="24.75" customHeight="1" spans="1:10">
      <c r="A55" s="10">
        <v>53</v>
      </c>
      <c r="B55" s="11" t="s">
        <v>107</v>
      </c>
      <c r="C55" s="11" t="s">
        <v>12</v>
      </c>
      <c r="D55" s="12" t="s">
        <v>109</v>
      </c>
      <c r="E55" s="12" t="s">
        <v>27</v>
      </c>
      <c r="F55" s="13" t="s">
        <v>15</v>
      </c>
      <c r="G55" s="13" t="s">
        <v>16</v>
      </c>
      <c r="H55" s="13" t="s">
        <v>17</v>
      </c>
      <c r="I55" s="17">
        <f>VLOOKUP(D55,[1]珠海体检名单!$A:$P,16,FALSE)</f>
        <v>81.82</v>
      </c>
      <c r="J55" s="10"/>
    </row>
    <row r="56" ht="24.75" customHeight="1" spans="1:10">
      <c r="A56" s="10">
        <v>54</v>
      </c>
      <c r="B56" s="11" t="s">
        <v>107</v>
      </c>
      <c r="C56" s="11" t="s">
        <v>12</v>
      </c>
      <c r="D56" s="12" t="s">
        <v>110</v>
      </c>
      <c r="E56" s="12" t="s">
        <v>27</v>
      </c>
      <c r="F56" s="13" t="s">
        <v>20</v>
      </c>
      <c r="G56" s="13" t="s">
        <v>21</v>
      </c>
      <c r="H56" s="13" t="s">
        <v>44</v>
      </c>
      <c r="I56" s="17">
        <f>VLOOKUP(D56,[1]珠海体检名单!$A:$P,16,FALSE)</f>
        <v>76.22</v>
      </c>
      <c r="J56" s="10"/>
    </row>
    <row r="57" ht="24.75" customHeight="1" spans="1:10">
      <c r="A57" s="10">
        <v>55</v>
      </c>
      <c r="B57" s="11" t="s">
        <v>107</v>
      </c>
      <c r="C57" s="11" t="s">
        <v>18</v>
      </c>
      <c r="D57" s="12" t="s">
        <v>111</v>
      </c>
      <c r="E57" s="12" t="s">
        <v>27</v>
      </c>
      <c r="F57" s="13" t="s">
        <v>15</v>
      </c>
      <c r="G57" s="13" t="s">
        <v>16</v>
      </c>
      <c r="H57" s="13" t="s">
        <v>24</v>
      </c>
      <c r="I57" s="17">
        <f>VLOOKUP(D57,[1]珠海体检名单!$A:$P,16,FALSE)</f>
        <v>81.06</v>
      </c>
      <c r="J57" s="10"/>
    </row>
    <row r="58" ht="24.75" customHeight="1" spans="1:10">
      <c r="A58" s="10">
        <v>56</v>
      </c>
      <c r="B58" s="11" t="s">
        <v>107</v>
      </c>
      <c r="C58" s="11" t="s">
        <v>18</v>
      </c>
      <c r="D58" s="12" t="s">
        <v>112</v>
      </c>
      <c r="E58" s="12" t="s">
        <v>14</v>
      </c>
      <c r="F58" s="13" t="s">
        <v>20</v>
      </c>
      <c r="G58" s="13" t="s">
        <v>21</v>
      </c>
      <c r="H58" s="13" t="s">
        <v>73</v>
      </c>
      <c r="I58" s="17">
        <f>VLOOKUP(D58,[1]珠海体检名单!$A:$P,16,FALSE)</f>
        <v>78.25</v>
      </c>
      <c r="J58" s="10"/>
    </row>
    <row r="59" ht="24.75" customHeight="1" spans="1:10">
      <c r="A59" s="10">
        <v>57</v>
      </c>
      <c r="B59" s="11" t="s">
        <v>107</v>
      </c>
      <c r="C59" s="11" t="s">
        <v>46</v>
      </c>
      <c r="D59" s="12" t="s">
        <v>113</v>
      </c>
      <c r="E59" s="12" t="s">
        <v>27</v>
      </c>
      <c r="F59" s="13" t="s">
        <v>15</v>
      </c>
      <c r="G59" s="13" t="s">
        <v>16</v>
      </c>
      <c r="H59" s="13" t="s">
        <v>48</v>
      </c>
      <c r="I59" s="17">
        <f>VLOOKUP(D59,[1]珠海体检名单!$A:$P,16,FALSE)</f>
        <v>85.66</v>
      </c>
      <c r="J59" s="10"/>
    </row>
    <row r="60" ht="24.75" customHeight="1" spans="1:10">
      <c r="A60" s="10">
        <v>58</v>
      </c>
      <c r="B60" s="11" t="s">
        <v>107</v>
      </c>
      <c r="C60" s="11" t="s">
        <v>25</v>
      </c>
      <c r="D60" s="12" t="s">
        <v>114</v>
      </c>
      <c r="E60" s="12" t="s">
        <v>27</v>
      </c>
      <c r="F60" s="13" t="s">
        <v>15</v>
      </c>
      <c r="G60" s="13" t="s">
        <v>16</v>
      </c>
      <c r="H60" s="13" t="s">
        <v>28</v>
      </c>
      <c r="I60" s="17">
        <f>VLOOKUP(D60,[1]珠海体检名单!$A:$P,16,FALSE)</f>
        <v>85.94</v>
      </c>
      <c r="J60" s="10"/>
    </row>
    <row r="61" ht="24.75" customHeight="1" spans="1:10">
      <c r="A61" s="10">
        <v>59</v>
      </c>
      <c r="B61" s="11" t="s">
        <v>107</v>
      </c>
      <c r="C61" s="11" t="s">
        <v>29</v>
      </c>
      <c r="D61" s="12" t="s">
        <v>115</v>
      </c>
      <c r="E61" s="12" t="s">
        <v>27</v>
      </c>
      <c r="F61" s="13" t="s">
        <v>15</v>
      </c>
      <c r="G61" s="13" t="s">
        <v>16</v>
      </c>
      <c r="H61" s="13" t="s">
        <v>31</v>
      </c>
      <c r="I61" s="17">
        <f>VLOOKUP(D61,[1]珠海体检名单!$A:$P,16,FALSE)</f>
        <v>85.45</v>
      </c>
      <c r="J61" s="10"/>
    </row>
    <row r="62" ht="24.75" customHeight="1" spans="1:10">
      <c r="A62" s="10">
        <v>60</v>
      </c>
      <c r="B62" s="11" t="s">
        <v>116</v>
      </c>
      <c r="C62" s="11" t="s">
        <v>12</v>
      </c>
      <c r="D62" s="12" t="s">
        <v>117</v>
      </c>
      <c r="E62" s="12" t="s">
        <v>14</v>
      </c>
      <c r="F62" s="13" t="s">
        <v>20</v>
      </c>
      <c r="G62" s="13" t="s">
        <v>21</v>
      </c>
      <c r="H62" s="13" t="s">
        <v>59</v>
      </c>
      <c r="I62" s="17">
        <f>VLOOKUP(D62,[1]珠海体检名单!$A:$P,16,FALSE)</f>
        <v>86.32</v>
      </c>
      <c r="J62" s="10"/>
    </row>
    <row r="63" ht="24.75" customHeight="1" spans="1:10">
      <c r="A63" s="10">
        <v>61</v>
      </c>
      <c r="B63" s="11" t="s">
        <v>116</v>
      </c>
      <c r="C63" s="11" t="s">
        <v>12</v>
      </c>
      <c r="D63" s="12" t="s">
        <v>118</v>
      </c>
      <c r="E63" s="12" t="s">
        <v>27</v>
      </c>
      <c r="F63" s="13" t="s">
        <v>20</v>
      </c>
      <c r="G63" s="13" t="s">
        <v>21</v>
      </c>
      <c r="H63" s="13" t="s">
        <v>59</v>
      </c>
      <c r="I63" s="17">
        <f>VLOOKUP(D63,[1]珠海体检名单!$A:$P,16,FALSE)</f>
        <v>84.98</v>
      </c>
      <c r="J63" s="10"/>
    </row>
    <row r="64" ht="24.75" customHeight="1" spans="1:10">
      <c r="A64" s="10">
        <v>62</v>
      </c>
      <c r="B64" s="11" t="s">
        <v>116</v>
      </c>
      <c r="C64" s="11" t="s">
        <v>12</v>
      </c>
      <c r="D64" s="12" t="s">
        <v>119</v>
      </c>
      <c r="E64" s="12" t="s">
        <v>27</v>
      </c>
      <c r="F64" s="13" t="s">
        <v>15</v>
      </c>
      <c r="G64" s="13" t="s">
        <v>16</v>
      </c>
      <c r="H64" s="13" t="s">
        <v>17</v>
      </c>
      <c r="I64" s="17">
        <f>VLOOKUP(D64,[1]珠海体检名单!$A:$P,16,FALSE)</f>
        <v>84.75</v>
      </c>
      <c r="J64" s="10"/>
    </row>
    <row r="65" ht="24.75" customHeight="1" spans="1:10">
      <c r="A65" s="10">
        <v>63</v>
      </c>
      <c r="B65" s="11" t="s">
        <v>116</v>
      </c>
      <c r="C65" s="11" t="s">
        <v>18</v>
      </c>
      <c r="D65" s="12" t="s">
        <v>120</v>
      </c>
      <c r="E65" s="12" t="s">
        <v>14</v>
      </c>
      <c r="F65" s="13" t="s">
        <v>15</v>
      </c>
      <c r="G65" s="13" t="s">
        <v>16</v>
      </c>
      <c r="H65" s="13" t="s">
        <v>24</v>
      </c>
      <c r="I65" s="17">
        <f>VLOOKUP(D65,[1]珠海体检名单!$A:$P,16,FALSE)</f>
        <v>83.35</v>
      </c>
      <c r="J65" s="10"/>
    </row>
    <row r="66" ht="24.75" customHeight="1" spans="1:10">
      <c r="A66" s="10">
        <v>64</v>
      </c>
      <c r="B66" s="11" t="s">
        <v>116</v>
      </c>
      <c r="C66" s="11" t="s">
        <v>18</v>
      </c>
      <c r="D66" s="12" t="s">
        <v>121</v>
      </c>
      <c r="E66" s="12" t="s">
        <v>27</v>
      </c>
      <c r="F66" s="13" t="s">
        <v>20</v>
      </c>
      <c r="G66" s="13" t="s">
        <v>21</v>
      </c>
      <c r="H66" s="13" t="s">
        <v>122</v>
      </c>
      <c r="I66" s="17">
        <f>VLOOKUP(D66,[1]珠海体检名单!$A:$P,16,FALSE)</f>
        <v>83.15</v>
      </c>
      <c r="J66" s="10"/>
    </row>
    <row r="67" ht="24.75" customHeight="1" spans="1:10">
      <c r="A67" s="10">
        <v>65</v>
      </c>
      <c r="B67" s="11" t="s">
        <v>123</v>
      </c>
      <c r="C67" s="11" t="s">
        <v>12</v>
      </c>
      <c r="D67" s="12" t="s">
        <v>124</v>
      </c>
      <c r="E67" s="12" t="s">
        <v>14</v>
      </c>
      <c r="F67" s="13" t="s">
        <v>15</v>
      </c>
      <c r="G67" s="13" t="s">
        <v>16</v>
      </c>
      <c r="H67" s="13" t="s">
        <v>17</v>
      </c>
      <c r="I67" s="17">
        <f>VLOOKUP(D67,[1]珠海体检名单!$A:$P,16,FALSE)</f>
        <v>82.5</v>
      </c>
      <c r="J67" s="10"/>
    </row>
    <row r="68" ht="24.75" customHeight="1" spans="1:10">
      <c r="A68" s="10">
        <v>66</v>
      </c>
      <c r="B68" s="11" t="s">
        <v>123</v>
      </c>
      <c r="C68" s="11" t="s">
        <v>25</v>
      </c>
      <c r="D68" s="12" t="s">
        <v>125</v>
      </c>
      <c r="E68" s="12" t="s">
        <v>14</v>
      </c>
      <c r="F68" s="13" t="s">
        <v>15</v>
      </c>
      <c r="G68" s="13" t="s">
        <v>16</v>
      </c>
      <c r="H68" s="13" t="s">
        <v>28</v>
      </c>
      <c r="I68" s="17">
        <f>VLOOKUP(D68,[1]珠海体检名单!$A:$P,16,FALSE)</f>
        <v>82.47</v>
      </c>
      <c r="J68" s="10"/>
    </row>
    <row r="69" ht="24.75" customHeight="1" spans="1:10">
      <c r="A69" s="10">
        <v>67</v>
      </c>
      <c r="B69" s="11" t="s">
        <v>126</v>
      </c>
      <c r="C69" s="11" t="s">
        <v>12</v>
      </c>
      <c r="D69" s="12" t="s">
        <v>127</v>
      </c>
      <c r="E69" s="12" t="s">
        <v>27</v>
      </c>
      <c r="F69" s="13" t="s">
        <v>15</v>
      </c>
      <c r="G69" s="13" t="s">
        <v>16</v>
      </c>
      <c r="H69" s="13" t="s">
        <v>17</v>
      </c>
      <c r="I69" s="17">
        <f>VLOOKUP(D69,[1]珠海体检名单!$A:$P,16,FALSE)</f>
        <v>86.02</v>
      </c>
      <c r="J69" s="10"/>
    </row>
    <row r="70" ht="24.75" customHeight="1" spans="1:10">
      <c r="A70" s="10">
        <v>68</v>
      </c>
      <c r="B70" s="11" t="s">
        <v>126</v>
      </c>
      <c r="C70" s="11" t="s">
        <v>12</v>
      </c>
      <c r="D70" s="12" t="s">
        <v>128</v>
      </c>
      <c r="E70" s="12" t="s">
        <v>27</v>
      </c>
      <c r="F70" s="13" t="s">
        <v>20</v>
      </c>
      <c r="G70" s="13" t="s">
        <v>21</v>
      </c>
      <c r="H70" s="13" t="s">
        <v>44</v>
      </c>
      <c r="I70" s="17">
        <f>VLOOKUP(D70,[1]珠海体检名单!$A:$P,16,FALSE)</f>
        <v>84.41</v>
      </c>
      <c r="J70" s="10"/>
    </row>
    <row r="71" ht="24.75" customHeight="1" spans="1:10">
      <c r="A71" s="10">
        <v>69</v>
      </c>
      <c r="B71" s="11" t="s">
        <v>126</v>
      </c>
      <c r="C71" s="11" t="s">
        <v>18</v>
      </c>
      <c r="D71" s="12" t="s">
        <v>129</v>
      </c>
      <c r="E71" s="12" t="s">
        <v>27</v>
      </c>
      <c r="F71" s="13" t="s">
        <v>20</v>
      </c>
      <c r="G71" s="13" t="s">
        <v>21</v>
      </c>
      <c r="H71" s="13" t="s">
        <v>44</v>
      </c>
      <c r="I71" s="17">
        <f>VLOOKUP(D71,[1]珠海体检名单!$A:$P,16,FALSE)</f>
        <v>88.09</v>
      </c>
      <c r="J71" s="10"/>
    </row>
    <row r="72" ht="24.75" customHeight="1" spans="1:10">
      <c r="A72" s="10">
        <v>70</v>
      </c>
      <c r="B72" s="11" t="s">
        <v>126</v>
      </c>
      <c r="C72" s="11" t="s">
        <v>46</v>
      </c>
      <c r="D72" s="12" t="s">
        <v>130</v>
      </c>
      <c r="E72" s="12" t="s">
        <v>27</v>
      </c>
      <c r="F72" s="13" t="s">
        <v>15</v>
      </c>
      <c r="G72" s="13" t="s">
        <v>16</v>
      </c>
      <c r="H72" s="13" t="s">
        <v>48</v>
      </c>
      <c r="I72" s="17">
        <f>VLOOKUP(D72,[1]珠海体检名单!$A:$P,16,FALSE)</f>
        <v>86.63</v>
      </c>
      <c r="J72" s="10"/>
    </row>
    <row r="73" ht="24.75" customHeight="1" spans="1:10">
      <c r="A73" s="10">
        <v>71</v>
      </c>
      <c r="B73" s="11" t="s">
        <v>126</v>
      </c>
      <c r="C73" s="11" t="s">
        <v>46</v>
      </c>
      <c r="D73" s="12" t="s">
        <v>131</v>
      </c>
      <c r="E73" s="12" t="s">
        <v>27</v>
      </c>
      <c r="F73" s="13" t="s">
        <v>15</v>
      </c>
      <c r="G73" s="13" t="s">
        <v>16</v>
      </c>
      <c r="H73" s="13" t="s">
        <v>48</v>
      </c>
      <c r="I73" s="17">
        <f>VLOOKUP(D73,[1]珠海体检名单!$A:$P,16,FALSE)</f>
        <v>85.93</v>
      </c>
      <c r="J73" s="10"/>
    </row>
    <row r="74" ht="24.75" customHeight="1" spans="1:10">
      <c r="A74" s="10">
        <v>72</v>
      </c>
      <c r="B74" s="11" t="s">
        <v>126</v>
      </c>
      <c r="C74" s="11" t="s">
        <v>32</v>
      </c>
      <c r="D74" s="12" t="s">
        <v>132</v>
      </c>
      <c r="E74" s="12" t="s">
        <v>27</v>
      </c>
      <c r="F74" s="13" t="s">
        <v>15</v>
      </c>
      <c r="G74" s="13" t="s">
        <v>16</v>
      </c>
      <c r="H74" s="13" t="s">
        <v>34</v>
      </c>
      <c r="I74" s="17">
        <f>VLOOKUP(D74,[1]珠海体检名单!$A:$P,16,FALSE)</f>
        <v>89.36</v>
      </c>
      <c r="J74" s="10"/>
    </row>
    <row r="75" ht="24.75" customHeight="1" spans="1:10">
      <c r="A75" s="10">
        <v>73</v>
      </c>
      <c r="B75" s="11" t="s">
        <v>126</v>
      </c>
      <c r="C75" s="11" t="s">
        <v>36</v>
      </c>
      <c r="D75" s="12" t="s">
        <v>133</v>
      </c>
      <c r="E75" s="12" t="s">
        <v>14</v>
      </c>
      <c r="F75" s="13" t="s">
        <v>15</v>
      </c>
      <c r="G75" s="13" t="s">
        <v>16</v>
      </c>
      <c r="H75" s="13" t="s">
        <v>38</v>
      </c>
      <c r="I75" s="17">
        <f>VLOOKUP(D75,[1]珠海体检名单!$A:$P,16,FALSE)</f>
        <v>88.48</v>
      </c>
      <c r="J75" s="10"/>
    </row>
    <row r="76" ht="24.75" customHeight="1" spans="1:10">
      <c r="A76" s="10">
        <v>74</v>
      </c>
      <c r="B76" s="11" t="s">
        <v>126</v>
      </c>
      <c r="C76" s="11" t="s">
        <v>40</v>
      </c>
      <c r="D76" s="12" t="s">
        <v>134</v>
      </c>
      <c r="E76" s="12" t="s">
        <v>27</v>
      </c>
      <c r="F76" s="13" t="s">
        <v>20</v>
      </c>
      <c r="G76" s="13" t="s">
        <v>21</v>
      </c>
      <c r="H76" s="13" t="s">
        <v>135</v>
      </c>
      <c r="I76" s="17">
        <f>VLOOKUP(D76,[1]珠海体检名单!$A:$P,16,FALSE)</f>
        <v>89.29</v>
      </c>
      <c r="J76" s="10"/>
    </row>
    <row r="77" ht="24.75" customHeight="1" spans="1:10">
      <c r="A77" s="10">
        <v>75</v>
      </c>
      <c r="B77" s="11" t="s">
        <v>126</v>
      </c>
      <c r="C77" s="11" t="s">
        <v>136</v>
      </c>
      <c r="D77" s="12" t="s">
        <v>137</v>
      </c>
      <c r="E77" s="12" t="s">
        <v>14</v>
      </c>
      <c r="F77" s="13" t="s">
        <v>15</v>
      </c>
      <c r="G77" s="13" t="s">
        <v>16</v>
      </c>
      <c r="H77" s="13" t="s">
        <v>138</v>
      </c>
      <c r="I77" s="17">
        <f>VLOOKUP(D77,[1]珠海体检名单!$A:$P,16,FALSE)</f>
        <v>86.04</v>
      </c>
      <c r="J77" s="10"/>
    </row>
    <row r="78" ht="24.75" customHeight="1" spans="1:10">
      <c r="A78" s="10">
        <v>76</v>
      </c>
      <c r="B78" s="11" t="s">
        <v>139</v>
      </c>
      <c r="C78" s="11" t="s">
        <v>140</v>
      </c>
      <c r="D78" s="12" t="s">
        <v>141</v>
      </c>
      <c r="E78" s="12" t="s">
        <v>27</v>
      </c>
      <c r="F78" s="13" t="s">
        <v>15</v>
      </c>
      <c r="G78" s="13" t="s">
        <v>16</v>
      </c>
      <c r="H78" s="13" t="s">
        <v>142</v>
      </c>
      <c r="I78" s="17">
        <f>VLOOKUP(D78,[1]珠海体检名单!$A:$P,16,FALSE)</f>
        <v>85.55</v>
      </c>
      <c r="J78" s="10"/>
    </row>
    <row r="79" ht="24.75" customHeight="1" spans="1:10">
      <c r="A79" s="10">
        <v>77</v>
      </c>
      <c r="B79" s="11" t="s">
        <v>139</v>
      </c>
      <c r="C79" s="11" t="s">
        <v>140</v>
      </c>
      <c r="D79" s="12" t="s">
        <v>143</v>
      </c>
      <c r="E79" s="12" t="s">
        <v>27</v>
      </c>
      <c r="F79" s="13" t="s">
        <v>20</v>
      </c>
      <c r="G79" s="13" t="s">
        <v>21</v>
      </c>
      <c r="H79" s="13" t="s">
        <v>44</v>
      </c>
      <c r="I79" s="17">
        <f>VLOOKUP(D79,[1]珠海体检名单!$A:$P,16,FALSE)</f>
        <v>84.75</v>
      </c>
      <c r="J79" s="10"/>
    </row>
    <row r="80" ht="24.75" customHeight="1" spans="1:10">
      <c r="A80" s="10">
        <v>78</v>
      </c>
      <c r="B80" s="11" t="s">
        <v>139</v>
      </c>
      <c r="C80" s="11" t="s">
        <v>140</v>
      </c>
      <c r="D80" s="12" t="s">
        <v>144</v>
      </c>
      <c r="E80" s="12" t="s">
        <v>27</v>
      </c>
      <c r="F80" s="13" t="s">
        <v>15</v>
      </c>
      <c r="G80" s="13" t="s">
        <v>16</v>
      </c>
      <c r="H80" s="13" t="s">
        <v>142</v>
      </c>
      <c r="I80" s="17">
        <f>VLOOKUP(D80,[1]珠海体检名单!$A:$P,16,FALSE)</f>
        <v>81.05</v>
      </c>
      <c r="J80" s="10"/>
    </row>
    <row r="81" ht="24.75" customHeight="1" spans="1:10">
      <c r="A81" s="10">
        <v>79</v>
      </c>
      <c r="B81" s="11" t="s">
        <v>139</v>
      </c>
      <c r="C81" s="11" t="s">
        <v>140</v>
      </c>
      <c r="D81" s="12" t="s">
        <v>145</v>
      </c>
      <c r="E81" s="12" t="s">
        <v>27</v>
      </c>
      <c r="F81" s="13" t="s">
        <v>15</v>
      </c>
      <c r="G81" s="13" t="s">
        <v>16</v>
      </c>
      <c r="H81" s="13" t="s">
        <v>17</v>
      </c>
      <c r="I81" s="17">
        <f>VLOOKUP(D81,[1]珠海体检名单!$A:$P,16,FALSE)</f>
        <v>80.18</v>
      </c>
      <c r="J81" s="10"/>
    </row>
    <row r="82" ht="24.75" customHeight="1" spans="1:10">
      <c r="A82" s="10">
        <v>80</v>
      </c>
      <c r="B82" s="11" t="s">
        <v>139</v>
      </c>
      <c r="C82" s="11" t="s">
        <v>146</v>
      </c>
      <c r="D82" s="12" t="s">
        <v>147</v>
      </c>
      <c r="E82" s="12" t="s">
        <v>27</v>
      </c>
      <c r="F82" s="13" t="s">
        <v>15</v>
      </c>
      <c r="G82" s="13" t="s">
        <v>16</v>
      </c>
      <c r="H82" s="13" t="s">
        <v>48</v>
      </c>
      <c r="I82" s="17">
        <f>VLOOKUP(D82,[1]珠海体检名单!$A:$P,16,FALSE)</f>
        <v>81</v>
      </c>
      <c r="J82" s="10"/>
    </row>
    <row r="83" ht="24.75" customHeight="1" spans="1:10">
      <c r="A83" s="10">
        <v>81</v>
      </c>
      <c r="B83" s="11" t="s">
        <v>139</v>
      </c>
      <c r="C83" s="11" t="s">
        <v>148</v>
      </c>
      <c r="D83" s="12" t="s">
        <v>149</v>
      </c>
      <c r="E83" s="12" t="s">
        <v>14</v>
      </c>
      <c r="F83" s="13" t="s">
        <v>15</v>
      </c>
      <c r="G83" s="13" t="s">
        <v>16</v>
      </c>
      <c r="H83" s="13" t="s">
        <v>82</v>
      </c>
      <c r="I83" s="17">
        <f>VLOOKUP(D83,[1]珠海体检名单!$A:$P,16,FALSE)</f>
        <v>84.5</v>
      </c>
      <c r="J83" s="10"/>
    </row>
    <row r="84" ht="24.75" customHeight="1" spans="1:10">
      <c r="A84" s="10">
        <v>82</v>
      </c>
      <c r="B84" s="11" t="s">
        <v>150</v>
      </c>
      <c r="C84" s="11" t="s">
        <v>140</v>
      </c>
      <c r="D84" s="12" t="s">
        <v>151</v>
      </c>
      <c r="E84" s="12" t="s">
        <v>27</v>
      </c>
      <c r="F84" s="13" t="s">
        <v>20</v>
      </c>
      <c r="G84" s="13" t="s">
        <v>21</v>
      </c>
      <c r="H84" s="13" t="s">
        <v>59</v>
      </c>
      <c r="I84" s="17">
        <f>VLOOKUP(D84,[1]珠海体检名单!$A:$P,16,FALSE)</f>
        <v>84.93</v>
      </c>
      <c r="J84" s="10"/>
    </row>
    <row r="85" ht="24.75" customHeight="1" spans="1:10">
      <c r="A85" s="10">
        <v>83</v>
      </c>
      <c r="B85" s="11" t="s">
        <v>150</v>
      </c>
      <c r="C85" s="11" t="s">
        <v>140</v>
      </c>
      <c r="D85" s="12" t="s">
        <v>152</v>
      </c>
      <c r="E85" s="12" t="s">
        <v>27</v>
      </c>
      <c r="F85" s="13" t="s">
        <v>15</v>
      </c>
      <c r="G85" s="13" t="s">
        <v>16</v>
      </c>
      <c r="H85" s="13" t="s">
        <v>142</v>
      </c>
      <c r="I85" s="17">
        <f>VLOOKUP(D85,[1]珠海体检名单!$A:$P,16,FALSE)</f>
        <v>84.64</v>
      </c>
      <c r="J85" s="10"/>
    </row>
    <row r="86" ht="24.75" customHeight="1" spans="1:10">
      <c r="A86" s="10">
        <v>84</v>
      </c>
      <c r="B86" s="11" t="s">
        <v>150</v>
      </c>
      <c r="C86" s="11" t="s">
        <v>140</v>
      </c>
      <c r="D86" s="12" t="s">
        <v>153</v>
      </c>
      <c r="E86" s="12" t="s">
        <v>27</v>
      </c>
      <c r="F86" s="13" t="s">
        <v>15</v>
      </c>
      <c r="G86" s="13" t="s">
        <v>16</v>
      </c>
      <c r="H86" s="13" t="s">
        <v>17</v>
      </c>
      <c r="I86" s="17">
        <f>VLOOKUP(D86,[1]珠海体检名单!$A:$P,16,FALSE)</f>
        <v>83.58</v>
      </c>
      <c r="J86" s="10"/>
    </row>
    <row r="87" ht="24.75" customHeight="1" spans="1:10">
      <c r="A87" s="10">
        <v>85</v>
      </c>
      <c r="B87" s="11" t="s">
        <v>150</v>
      </c>
      <c r="C87" s="11" t="s">
        <v>154</v>
      </c>
      <c r="D87" s="12" t="s">
        <v>155</v>
      </c>
      <c r="E87" s="12" t="s">
        <v>27</v>
      </c>
      <c r="F87" s="13" t="s">
        <v>20</v>
      </c>
      <c r="G87" s="13" t="s">
        <v>21</v>
      </c>
      <c r="H87" s="13" t="s">
        <v>44</v>
      </c>
      <c r="I87" s="17">
        <f>VLOOKUP(D87,[1]珠海体检名单!$A:$P,16,FALSE)</f>
        <v>83.08</v>
      </c>
      <c r="J87" s="10"/>
    </row>
    <row r="88" ht="24.75" customHeight="1" spans="1:10">
      <c r="A88" s="10">
        <v>86</v>
      </c>
      <c r="B88" s="11" t="s">
        <v>150</v>
      </c>
      <c r="C88" s="11" t="s">
        <v>154</v>
      </c>
      <c r="D88" s="12" t="s">
        <v>156</v>
      </c>
      <c r="E88" s="12" t="s">
        <v>27</v>
      </c>
      <c r="F88" s="13" t="s">
        <v>15</v>
      </c>
      <c r="G88" s="13" t="s">
        <v>16</v>
      </c>
      <c r="H88" s="13" t="s">
        <v>24</v>
      </c>
      <c r="I88" s="17">
        <f>VLOOKUP(D88,[1]珠海体检名单!$A:$P,16,FALSE)</f>
        <v>82.84</v>
      </c>
      <c r="J88" s="10"/>
    </row>
  </sheetData>
  <autoFilter ref="A2:K88">
    <extLst/>
  </autoFilter>
  <mergeCells count="1">
    <mergeCell ref="A1:J1"/>
  </mergeCells>
  <conditionalFormatting sqref="I3:I88">
    <cfRule type="cellIs" dxfId="0" priority="91" operator="equal">
      <formula>"是"</formula>
    </cfRule>
  </conditionalFormatting>
  <pageMargins left="0.751388888888889" right="0.751388888888889" top="0.393055555555556" bottom="0.354166666666667" header="0.354166666666667" footer="0.196527777777778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2025-02-06T02:24:11Z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