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40"/>
  </bookViews>
  <sheets>
    <sheet name="第一批" sheetId="2" r:id="rId1"/>
  </sheets>
  <externalReferences>
    <externalReference r:id="rId2"/>
  </externalReferences>
  <definedNames>
    <definedName name="_xlnm._FilterDatabase" localSheetId="0" hidden="1">第一批!$A$2:$K$42</definedName>
    <definedName name="_xlnm.Print_Titles" localSheetId="0">第一批!$1:$2</definedName>
  </definedNames>
  <calcPr calcId="144525"/>
</workbook>
</file>

<file path=xl/sharedStrings.xml><?xml version="1.0" encoding="utf-8"?>
<sst xmlns="http://schemas.openxmlformats.org/spreadsheetml/2006/main" count="294" uniqueCount="107">
  <si>
    <t>广州市白云区2024年下半年在北京公开招聘中小学事业编制教师拟聘用人员公示（第一批）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</si>
  <si>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</si>
  <si>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</si>
  <si>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</si>
  <si>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</si>
  <si>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</si>
  <si>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</si>
  <si>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</si>
  <si>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</si>
  <si>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</si>
  <si>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</si>
  <si>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广州市第六十五中学</t>
  </si>
  <si>
    <t>中学语文教师</t>
  </si>
  <si>
    <t>龚略</t>
  </si>
  <si>
    <t>女</t>
  </si>
  <si>
    <t>研究生</t>
  </si>
  <si>
    <t>硕士</t>
  </si>
  <si>
    <t>汉语言文学</t>
  </si>
  <si>
    <t>广州市白云中学</t>
  </si>
  <si>
    <t>邓咏之</t>
  </si>
  <si>
    <t>本科</t>
  </si>
  <si>
    <t>学士</t>
  </si>
  <si>
    <t>郅璟瑶</t>
  </si>
  <si>
    <t>温文涛</t>
  </si>
  <si>
    <t>男</t>
  </si>
  <si>
    <t>外国哲学</t>
  </si>
  <si>
    <t>本科专业为汉语言文学</t>
  </si>
  <si>
    <t>曹玲岚</t>
  </si>
  <si>
    <t>中国古代文学</t>
  </si>
  <si>
    <t>中学数学教师</t>
  </si>
  <si>
    <t>罗梁阳</t>
  </si>
  <si>
    <t>数学与应用数学</t>
  </si>
  <si>
    <t>陈俭</t>
  </si>
  <si>
    <t>学科教学硕士（专业硕士）</t>
  </si>
  <si>
    <t>中学体育教师</t>
  </si>
  <si>
    <t>刘柯成</t>
  </si>
  <si>
    <t>体育教育训练学</t>
  </si>
  <si>
    <t>吴智聪</t>
  </si>
  <si>
    <t>体育教学硕士（专业硕士）</t>
  </si>
  <si>
    <t>中学心理健康教育教师</t>
  </si>
  <si>
    <t>巫文娴</t>
  </si>
  <si>
    <t>应用心理硕士（专业硕士）</t>
  </si>
  <si>
    <t>广东外语外贸大学实验中学</t>
  </si>
  <si>
    <t>陈颖诗</t>
  </si>
  <si>
    <t>语言学及应用语言学</t>
  </si>
  <si>
    <t>中学政治教师</t>
  </si>
  <si>
    <t>陈圣颖</t>
  </si>
  <si>
    <t>马克思主义哲学</t>
  </si>
  <si>
    <t>叶雨欣</t>
  </si>
  <si>
    <t>递补</t>
  </si>
  <si>
    <t>中学地理教师</t>
  </si>
  <si>
    <t>秦晏</t>
  </si>
  <si>
    <t>中学化学教师</t>
  </si>
  <si>
    <t>陈茗茵</t>
  </si>
  <si>
    <t>化学</t>
  </si>
  <si>
    <t>王潇悦</t>
  </si>
  <si>
    <t>中学美术教师</t>
  </si>
  <si>
    <t>陈浴航</t>
  </si>
  <si>
    <t>美术硕士（专业硕士）</t>
  </si>
  <si>
    <t>黄泓颖</t>
  </si>
  <si>
    <t>发展与教育心理学</t>
  </si>
  <si>
    <t>广州市白云区广大附中实验小学</t>
  </si>
  <si>
    <t>小学语文教师1</t>
  </si>
  <si>
    <t>吕红阳</t>
  </si>
  <si>
    <t>雷创艺</t>
  </si>
  <si>
    <t>汉语国际教育硕士（专业硕士）</t>
  </si>
  <si>
    <t>小学语文教师2</t>
  </si>
  <si>
    <t>唐珂</t>
  </si>
  <si>
    <t>陈雪</t>
  </si>
  <si>
    <t>小学英语教师</t>
  </si>
  <si>
    <t>麦凤兰</t>
  </si>
  <si>
    <t>职业技术教育学</t>
  </si>
  <si>
    <t>本科专业为英语</t>
  </si>
  <si>
    <t>广州市白云区华师附中实验小学</t>
  </si>
  <si>
    <t>小学语文教师</t>
  </si>
  <si>
    <t>王晨鸽</t>
  </si>
  <si>
    <t>王思佳</t>
  </si>
  <si>
    <t>小学体育教师</t>
  </si>
  <si>
    <t>邓景林</t>
  </si>
  <si>
    <t>体育教育</t>
  </si>
  <si>
    <t>小学科学教师</t>
  </si>
  <si>
    <t>杜芷滢</t>
  </si>
  <si>
    <t>生物科学</t>
  </si>
  <si>
    <t>区统招</t>
  </si>
  <si>
    <t>中小学舞蹈老师</t>
  </si>
  <si>
    <t>杨沅文</t>
  </si>
  <si>
    <t>舞蹈学</t>
  </si>
  <si>
    <t>安美逸</t>
  </si>
  <si>
    <t>舞蹈硕士（专业硕士）</t>
  </si>
  <si>
    <t>中小学音乐教师2</t>
  </si>
  <si>
    <t>杨逸媚</t>
  </si>
  <si>
    <t>音乐与舞蹈学</t>
  </si>
  <si>
    <t>李政邦</t>
  </si>
  <si>
    <t>音乐硕士（专业硕士）</t>
  </si>
  <si>
    <t>蔡雨婧</t>
  </si>
  <si>
    <t>音乐表演</t>
  </si>
  <si>
    <t>黄子俊</t>
  </si>
  <si>
    <t>中小学美术教师1</t>
  </si>
  <si>
    <t>高天</t>
  </si>
  <si>
    <t>美术学</t>
  </si>
  <si>
    <t>冼淑雯</t>
  </si>
  <si>
    <t>中小学美术教师2</t>
  </si>
  <si>
    <t>苏炳萱</t>
  </si>
  <si>
    <t>李沛颖</t>
  </si>
  <si>
    <t>中小学美术教师3</t>
  </si>
  <si>
    <t>王弘宇</t>
  </si>
  <si>
    <t>罗欣桐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</si>
</sst>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5307;&#32856;\2.1.&#21271;&#20140;\2024&#19979;&#21322;&#24180;&#24180;&#65288;&#21271;&#20140;&#32771;&#28857;&#65289;&#32771;&#29983;&#20449;&#2468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北京考点考生报名信息"/>
      <sheetName val="现场确认考生信息表"/>
      <sheetName val="综合成绩及进入体检名单"/>
    </sheetNames>
    <sheetDataSet>
      <sheetData sheetId="0"/>
      <sheetData sheetId="1"/>
      <sheetData sheetId="2">
        <row r="1">
          <cell r="E1" t="str">
            <v>姓名</v>
          </cell>
          <cell r="F1" t="str">
            <v>性别</v>
          </cell>
          <cell r="G1" t="str">
            <v>身份证号码</v>
          </cell>
          <cell r="H1" t="str">
            <v>手机号码</v>
          </cell>
          <cell r="I1" t="str">
            <v>专业技能测试成绩</v>
          </cell>
          <cell r="J1" t="str">
            <v>试讲/说课成绩</v>
          </cell>
          <cell r="K1" t="str">
            <v>面试总成绩</v>
          </cell>
          <cell r="L1" t="str">
            <v>笔试成绩</v>
          </cell>
          <cell r="M1" t="str">
            <v>总成绩</v>
          </cell>
        </row>
        <row r="2">
          <cell r="E2" t="str">
            <v>龚略</v>
          </cell>
          <cell r="F2" t="str">
            <v>女</v>
          </cell>
          <cell r="G2" t="str">
            <v>440111200006280924</v>
          </cell>
          <cell r="H2" t="str">
            <v>15011819703</v>
          </cell>
          <cell r="I2" t="str">
            <v>/</v>
          </cell>
          <cell r="J2">
            <v>88</v>
          </cell>
          <cell r="K2">
            <v>88</v>
          </cell>
          <cell r="L2">
            <v>84.24</v>
          </cell>
          <cell r="M2">
            <v>86.496</v>
          </cell>
        </row>
        <row r="3">
          <cell r="E3" t="str">
            <v>邓咏之</v>
          </cell>
          <cell r="F3" t="str">
            <v>女</v>
          </cell>
          <cell r="G3" t="str">
            <v>44010320020820572X</v>
          </cell>
          <cell r="H3" t="str">
            <v>17817351020</v>
          </cell>
          <cell r="I3" t="str">
            <v>/</v>
          </cell>
          <cell r="J3">
            <v>85.33</v>
          </cell>
          <cell r="K3">
            <v>85.33</v>
          </cell>
          <cell r="L3">
            <v>82</v>
          </cell>
          <cell r="M3">
            <v>83.998</v>
          </cell>
        </row>
        <row r="4">
          <cell r="E4" t="str">
            <v>郅璟瑶</v>
          </cell>
          <cell r="F4" t="str">
            <v>女</v>
          </cell>
          <cell r="G4" t="str">
            <v>410102200304040126</v>
          </cell>
          <cell r="H4" t="str">
            <v>13613850776</v>
          </cell>
          <cell r="I4" t="str">
            <v>/</v>
          </cell>
          <cell r="J4">
            <v>84.67</v>
          </cell>
          <cell r="K4">
            <v>84.67</v>
          </cell>
          <cell r="L4">
            <v>82.84</v>
          </cell>
          <cell r="M4">
            <v>83.938</v>
          </cell>
        </row>
        <row r="5">
          <cell r="E5" t="str">
            <v>温文涛</v>
          </cell>
          <cell r="F5" t="str">
            <v>男</v>
          </cell>
          <cell r="G5" t="str">
            <v>44148120000628629X</v>
          </cell>
          <cell r="H5" t="str">
            <v>18126963916</v>
          </cell>
          <cell r="I5" t="str">
            <v>/</v>
          </cell>
          <cell r="J5">
            <v>82.33</v>
          </cell>
          <cell r="K5">
            <v>82.33</v>
          </cell>
          <cell r="L5">
            <v>84.68</v>
          </cell>
          <cell r="M5">
            <v>83.27</v>
          </cell>
        </row>
        <row r="6">
          <cell r="E6" t="str">
            <v>曹玲岚</v>
          </cell>
          <cell r="F6" t="str">
            <v>女</v>
          </cell>
          <cell r="G6" t="str">
            <v>45222819951215602X</v>
          </cell>
          <cell r="H6" t="str">
            <v>18028050618</v>
          </cell>
          <cell r="I6" t="str">
            <v>/</v>
          </cell>
          <cell r="J6">
            <v>83.67</v>
          </cell>
          <cell r="K6">
            <v>83.67</v>
          </cell>
          <cell r="L6">
            <v>81</v>
          </cell>
          <cell r="M6">
            <v>82.602</v>
          </cell>
        </row>
        <row r="7">
          <cell r="E7" t="str">
            <v>冯媛</v>
          </cell>
          <cell r="F7" t="str">
            <v>女</v>
          </cell>
          <cell r="G7" t="str">
            <v>362427199909300045</v>
          </cell>
          <cell r="H7" t="str">
            <v>18810550879</v>
          </cell>
          <cell r="I7" t="str">
            <v>/</v>
          </cell>
          <cell r="J7">
            <v>84</v>
          </cell>
          <cell r="K7">
            <v>84</v>
          </cell>
          <cell r="L7">
            <v>78.24</v>
          </cell>
          <cell r="M7">
            <v>81.696</v>
          </cell>
        </row>
        <row r="8">
          <cell r="E8" t="str">
            <v>石武阳</v>
          </cell>
          <cell r="F8" t="str">
            <v>女</v>
          </cell>
          <cell r="G8" t="str">
            <v>422801200106250822</v>
          </cell>
          <cell r="H8" t="str">
            <v>18327156251</v>
          </cell>
          <cell r="I8" t="str">
            <v>/</v>
          </cell>
          <cell r="J8">
            <v>74.33</v>
          </cell>
          <cell r="K8">
            <v>74.33</v>
          </cell>
          <cell r="L8" t="str">
            <v>缺考</v>
          </cell>
          <cell r="M8">
            <v>44.598</v>
          </cell>
        </row>
        <row r="9">
          <cell r="E9" t="str">
            <v>田晓艳</v>
          </cell>
          <cell r="F9" t="str">
            <v>女</v>
          </cell>
          <cell r="G9" t="str">
            <v>522622199908031524</v>
          </cell>
          <cell r="H9" t="str">
            <v>18485569824</v>
          </cell>
          <cell r="I9" t="str">
            <v>/</v>
          </cell>
          <cell r="J9">
            <v>69.33</v>
          </cell>
          <cell r="K9">
            <v>69.33</v>
          </cell>
          <cell r="L9" t="str">
            <v>缺考</v>
          </cell>
          <cell r="M9">
            <v>41.598</v>
          </cell>
        </row>
        <row r="10">
          <cell r="E10" t="str">
            <v>杨越蓉</v>
          </cell>
          <cell r="F10" t="str">
            <v>女</v>
          </cell>
          <cell r="G10" t="str">
            <v>362531200004270027</v>
          </cell>
          <cell r="H10" t="str">
            <v>18214642062</v>
          </cell>
          <cell r="I10" t="str">
            <v>/</v>
          </cell>
          <cell r="J10">
            <v>67</v>
          </cell>
          <cell r="K10">
            <v>67</v>
          </cell>
          <cell r="L10" t="str">
            <v>缺考</v>
          </cell>
          <cell r="M10">
            <v>40.2</v>
          </cell>
        </row>
        <row r="11">
          <cell r="E11" t="str">
            <v>李乐</v>
          </cell>
          <cell r="F11" t="str">
            <v>女</v>
          </cell>
          <cell r="G11" t="str">
            <v>15262719990409052X</v>
          </cell>
          <cell r="H11" t="str">
            <v>17392528973</v>
          </cell>
          <cell r="I11" t="str">
            <v>/</v>
          </cell>
          <cell r="J11">
            <v>66.33</v>
          </cell>
          <cell r="K11">
            <v>66.33</v>
          </cell>
          <cell r="L11" t="str">
            <v>缺考</v>
          </cell>
          <cell r="M11">
            <v>39.798</v>
          </cell>
        </row>
        <row r="12">
          <cell r="E12" t="str">
            <v>向秋裕</v>
          </cell>
          <cell r="F12" t="str">
            <v>女</v>
          </cell>
          <cell r="G12" t="str">
            <v>522225200207062427</v>
          </cell>
          <cell r="H12" t="str">
            <v>18785652133</v>
          </cell>
          <cell r="I12" t="str">
            <v>/</v>
          </cell>
          <cell r="J12">
            <v>62.67</v>
          </cell>
          <cell r="K12">
            <v>62.67</v>
          </cell>
          <cell r="L12" t="str">
            <v>缺考</v>
          </cell>
          <cell r="M12">
            <v>37.602</v>
          </cell>
        </row>
        <row r="13">
          <cell r="E13" t="str">
            <v>胡宁杰</v>
          </cell>
          <cell r="F13" t="str">
            <v>女</v>
          </cell>
          <cell r="G13" t="str">
            <v>412723199501288121</v>
          </cell>
          <cell r="H13" t="str">
            <v>18665438152</v>
          </cell>
          <cell r="I13" t="str">
            <v>/</v>
          </cell>
          <cell r="J13">
            <v>87.67</v>
          </cell>
          <cell r="K13">
            <v>87.67</v>
          </cell>
          <cell r="L13">
            <v>86.6</v>
          </cell>
          <cell r="M13">
            <v>87.242</v>
          </cell>
        </row>
        <row r="14">
          <cell r="E14" t="str">
            <v>吴明慧</v>
          </cell>
          <cell r="F14" t="str">
            <v>女</v>
          </cell>
          <cell r="G14" t="str">
            <v>450821200111213822</v>
          </cell>
          <cell r="H14" t="str">
            <v>13269012923</v>
          </cell>
          <cell r="I14" t="str">
            <v>/</v>
          </cell>
          <cell r="J14">
            <v>82</v>
          </cell>
          <cell r="K14">
            <v>82</v>
          </cell>
          <cell r="L14">
            <v>80.84</v>
          </cell>
          <cell r="M14">
            <v>81.536</v>
          </cell>
        </row>
        <row r="15">
          <cell r="E15" t="str">
            <v>罗梁阳</v>
          </cell>
          <cell r="F15" t="str">
            <v>女</v>
          </cell>
          <cell r="G15" t="str">
            <v>511523200309096784</v>
          </cell>
          <cell r="H15" t="str">
            <v>15016137948</v>
          </cell>
          <cell r="I15" t="str">
            <v>/</v>
          </cell>
          <cell r="J15">
            <v>76.33</v>
          </cell>
          <cell r="K15">
            <v>76.33</v>
          </cell>
          <cell r="L15">
            <v>82.84</v>
          </cell>
          <cell r="M15">
            <v>78.934</v>
          </cell>
        </row>
        <row r="16">
          <cell r="E16" t="str">
            <v>陈俭</v>
          </cell>
          <cell r="F16" t="str">
            <v>女</v>
          </cell>
          <cell r="G16" t="str">
            <v>432503199906070822</v>
          </cell>
          <cell r="H16" t="str">
            <v>13187320389</v>
          </cell>
          <cell r="I16" t="str">
            <v>/</v>
          </cell>
          <cell r="J16">
            <v>64.33</v>
          </cell>
          <cell r="K16">
            <v>64.33</v>
          </cell>
          <cell r="L16">
            <v>85.32</v>
          </cell>
          <cell r="M16">
            <v>72.726</v>
          </cell>
        </row>
        <row r="17">
          <cell r="E17" t="str">
            <v>王兴华</v>
          </cell>
          <cell r="F17" t="str">
            <v>男</v>
          </cell>
          <cell r="G17" t="str">
            <v>440823199903116217</v>
          </cell>
          <cell r="H17" t="str">
            <v>13286828099</v>
          </cell>
          <cell r="I17" t="str">
            <v>/</v>
          </cell>
          <cell r="J17">
            <v>87.33</v>
          </cell>
          <cell r="K17">
            <v>87.33</v>
          </cell>
          <cell r="L17" t="str">
            <v>缺考</v>
          </cell>
          <cell r="M17">
            <v>52.398</v>
          </cell>
        </row>
        <row r="18">
          <cell r="E18" t="str">
            <v>薛有进</v>
          </cell>
          <cell r="F18" t="str">
            <v>男</v>
          </cell>
          <cell r="G18" t="str">
            <v>450881200109123218</v>
          </cell>
          <cell r="H18" t="str">
            <v>18377261351</v>
          </cell>
          <cell r="I18" t="str">
            <v>/</v>
          </cell>
          <cell r="J18">
            <v>85</v>
          </cell>
          <cell r="K18">
            <v>85</v>
          </cell>
          <cell r="L18">
            <v>83.84</v>
          </cell>
          <cell r="M18">
            <v>84.536</v>
          </cell>
        </row>
        <row r="19">
          <cell r="E19" t="str">
            <v>刘柯成</v>
          </cell>
          <cell r="F19" t="str">
            <v>男</v>
          </cell>
          <cell r="G19" t="str">
            <v>372330199909102211</v>
          </cell>
          <cell r="H19" t="str">
            <v>13054459941</v>
          </cell>
          <cell r="I19">
            <v>84.1666666666667</v>
          </cell>
          <cell r="J19">
            <v>88.83</v>
          </cell>
          <cell r="K19">
            <v>86.9646666666667</v>
          </cell>
          <cell r="L19">
            <v>85.4</v>
          </cell>
          <cell r="M19">
            <v>86.3388</v>
          </cell>
        </row>
        <row r="20">
          <cell r="E20" t="str">
            <v>丁浩涵</v>
          </cell>
          <cell r="F20" t="str">
            <v>男</v>
          </cell>
          <cell r="G20" t="str">
            <v>431121200107300519</v>
          </cell>
          <cell r="H20" t="str">
            <v>17374662047</v>
          </cell>
          <cell r="I20">
            <v>79.1666666666667</v>
          </cell>
          <cell r="J20">
            <v>85.83</v>
          </cell>
          <cell r="K20">
            <v>83.1646666666667</v>
          </cell>
          <cell r="L20">
            <v>82.48</v>
          </cell>
          <cell r="M20">
            <v>82.8908</v>
          </cell>
        </row>
        <row r="21">
          <cell r="E21" t="str">
            <v>吴智聪</v>
          </cell>
          <cell r="F21" t="str">
            <v>男</v>
          </cell>
          <cell r="G21" t="str">
            <v>440224200003241791</v>
          </cell>
          <cell r="H21" t="str">
            <v>13719776560</v>
          </cell>
          <cell r="I21">
            <v>88.5</v>
          </cell>
          <cell r="J21">
            <v>88.33</v>
          </cell>
          <cell r="K21">
            <v>88.398</v>
          </cell>
          <cell r="L21">
            <v>74.12</v>
          </cell>
          <cell r="M21">
            <v>82.6868</v>
          </cell>
        </row>
        <row r="22">
          <cell r="E22" t="str">
            <v>刘贵平</v>
          </cell>
          <cell r="F22" t="str">
            <v>男</v>
          </cell>
          <cell r="G22" t="str">
            <v>360782199812294813</v>
          </cell>
          <cell r="H22" t="str">
            <v>18079776981</v>
          </cell>
          <cell r="I22">
            <v>86.3333333333333</v>
          </cell>
          <cell r="J22">
            <v>76.5</v>
          </cell>
          <cell r="K22">
            <v>80.4333333333333</v>
          </cell>
          <cell r="L22">
            <v>80.2</v>
          </cell>
          <cell r="M22">
            <v>80.34</v>
          </cell>
        </row>
        <row r="23">
          <cell r="E23" t="str">
            <v>常紫薇</v>
          </cell>
          <cell r="F23" t="str">
            <v>女</v>
          </cell>
          <cell r="G23" t="str">
            <v>320321199910200225</v>
          </cell>
          <cell r="H23" t="str">
            <v>15805165298</v>
          </cell>
          <cell r="I23">
            <v>83</v>
          </cell>
          <cell r="J23">
            <v>71.33</v>
          </cell>
          <cell r="K23">
            <v>75.998</v>
          </cell>
          <cell r="L23">
            <v>74</v>
          </cell>
          <cell r="M23">
            <v>75.1988</v>
          </cell>
        </row>
        <row r="24">
          <cell r="E24" t="str">
            <v>李冠燊</v>
          </cell>
          <cell r="F24" t="str">
            <v>男</v>
          </cell>
          <cell r="G24" t="str">
            <v>440902199911190859</v>
          </cell>
          <cell r="H24" t="str">
            <v>13413302483</v>
          </cell>
          <cell r="I24">
            <v>73.1666666666667</v>
          </cell>
          <cell r="J24">
            <v>75</v>
          </cell>
          <cell r="K24">
            <v>74.2666666666667</v>
          </cell>
          <cell r="L24">
            <v>74.04</v>
          </cell>
          <cell r="M24">
            <v>74.176</v>
          </cell>
        </row>
        <row r="25">
          <cell r="E25" t="str">
            <v>叶荣泽</v>
          </cell>
          <cell r="F25" t="str">
            <v>男</v>
          </cell>
          <cell r="G25" t="str">
            <v>441225200007062018</v>
          </cell>
          <cell r="H25" t="str">
            <v>19231275542</v>
          </cell>
          <cell r="I25">
            <v>66.3333333333333</v>
          </cell>
          <cell r="J25">
            <v>64.67</v>
          </cell>
          <cell r="K25">
            <v>65.3353333333333</v>
          </cell>
          <cell r="L25">
            <v>86.08</v>
          </cell>
          <cell r="M25">
            <v>73.6332</v>
          </cell>
        </row>
        <row r="26">
          <cell r="E26" t="str">
            <v>齐晶梅</v>
          </cell>
          <cell r="F26" t="str">
            <v>女</v>
          </cell>
          <cell r="G26" t="str">
            <v>431124200101161780</v>
          </cell>
          <cell r="H26" t="str">
            <v>15707477074</v>
          </cell>
          <cell r="I26">
            <v>65.5</v>
          </cell>
          <cell r="J26">
            <v>64.33</v>
          </cell>
          <cell r="K26">
            <v>64.798</v>
          </cell>
          <cell r="L26">
            <v>80.56</v>
          </cell>
          <cell r="M26">
            <v>71.1028</v>
          </cell>
        </row>
        <row r="27">
          <cell r="E27" t="str">
            <v>阳慧萍</v>
          </cell>
          <cell r="F27" t="str">
            <v>女</v>
          </cell>
          <cell r="G27" t="str">
            <v>450323200002242144</v>
          </cell>
          <cell r="H27" t="str">
            <v>19821225084</v>
          </cell>
          <cell r="I27">
            <v>67.6666666666667</v>
          </cell>
          <cell r="J27">
            <v>63.83</v>
          </cell>
          <cell r="K27">
            <v>65.3646666666667</v>
          </cell>
          <cell r="L27">
            <v>70.88</v>
          </cell>
          <cell r="M27">
            <v>67.5708</v>
          </cell>
        </row>
        <row r="28">
          <cell r="E28" t="str">
            <v>辛玉玲</v>
          </cell>
          <cell r="F28" t="str">
            <v>女</v>
          </cell>
          <cell r="G28" t="str">
            <v>420682200008142524</v>
          </cell>
          <cell r="H28" t="str">
            <v>18371036811</v>
          </cell>
          <cell r="I28">
            <v>67.6666666666667</v>
          </cell>
          <cell r="J28">
            <v>64.17</v>
          </cell>
          <cell r="K28">
            <v>65.5686666666667</v>
          </cell>
          <cell r="L28" t="str">
            <v>缺考</v>
          </cell>
          <cell r="M28">
            <v>39.3412</v>
          </cell>
        </row>
        <row r="29">
          <cell r="E29" t="str">
            <v>李嘉雯</v>
          </cell>
          <cell r="F29" t="str">
            <v>女</v>
          </cell>
          <cell r="G29" t="str">
            <v>210106199812072127</v>
          </cell>
          <cell r="H29" t="str">
            <v>17600421207</v>
          </cell>
          <cell r="I29">
            <v>66.5</v>
          </cell>
          <cell r="J29">
            <v>64.83</v>
          </cell>
          <cell r="K29">
            <v>65.498</v>
          </cell>
          <cell r="L29" t="str">
            <v>缺考</v>
          </cell>
          <cell r="M29">
            <v>39.2988</v>
          </cell>
        </row>
        <row r="30">
          <cell r="E30" t="str">
            <v>王恩慧</v>
          </cell>
          <cell r="F30" t="str">
            <v>女</v>
          </cell>
          <cell r="G30" t="str">
            <v>410403199802205525</v>
          </cell>
          <cell r="H30" t="str">
            <v>16675950022</v>
          </cell>
          <cell r="I30">
            <v>64.6666666666667</v>
          </cell>
          <cell r="J30">
            <v>64.67</v>
          </cell>
          <cell r="K30">
            <v>64.6686666666667</v>
          </cell>
          <cell r="L30" t="str">
            <v>缺考</v>
          </cell>
          <cell r="M30">
            <v>38.8012</v>
          </cell>
        </row>
        <row r="31">
          <cell r="E31" t="str">
            <v>黎蕾</v>
          </cell>
          <cell r="F31" t="str">
            <v>女</v>
          </cell>
          <cell r="G31" t="str">
            <v>360781199808090125</v>
          </cell>
          <cell r="H31" t="str">
            <v>18827874491</v>
          </cell>
          <cell r="I31">
            <v>65.3333333333333</v>
          </cell>
          <cell r="J31">
            <v>64</v>
          </cell>
          <cell r="K31">
            <v>64.5333333333333</v>
          </cell>
          <cell r="L31" t="str">
            <v>缺考</v>
          </cell>
          <cell r="M31">
            <v>38.72</v>
          </cell>
        </row>
        <row r="32">
          <cell r="E32" t="str">
            <v>巫文娴</v>
          </cell>
          <cell r="F32" t="str">
            <v>女</v>
          </cell>
          <cell r="G32" t="str">
            <v>441622200109165467</v>
          </cell>
          <cell r="H32" t="str">
            <v>18319520902</v>
          </cell>
          <cell r="I32" t="str">
            <v>/</v>
          </cell>
          <cell r="J32">
            <v>85</v>
          </cell>
          <cell r="K32">
            <v>85</v>
          </cell>
          <cell r="L32">
            <v>88.44</v>
          </cell>
          <cell r="M32">
            <v>86.376</v>
          </cell>
        </row>
        <row r="33">
          <cell r="E33" t="str">
            <v>黄锦馨</v>
          </cell>
          <cell r="F33" t="str">
            <v>女</v>
          </cell>
          <cell r="G33" t="str">
            <v>441302199701083527</v>
          </cell>
          <cell r="H33" t="str">
            <v>13668916760</v>
          </cell>
          <cell r="I33" t="str">
            <v>/</v>
          </cell>
          <cell r="J33">
            <v>79.17</v>
          </cell>
          <cell r="K33">
            <v>79.17</v>
          </cell>
          <cell r="L33">
            <v>82.32</v>
          </cell>
          <cell r="M33">
            <v>80.43</v>
          </cell>
        </row>
        <row r="34">
          <cell r="E34" t="str">
            <v>黄梓柔</v>
          </cell>
          <cell r="F34" t="str">
            <v>女</v>
          </cell>
          <cell r="G34" t="str">
            <v>440582199912116941</v>
          </cell>
          <cell r="H34" t="str">
            <v>15767947465</v>
          </cell>
          <cell r="I34" t="str">
            <v>/</v>
          </cell>
          <cell r="J34">
            <v>76.33</v>
          </cell>
          <cell r="K34">
            <v>76.33</v>
          </cell>
          <cell r="L34">
            <v>86.16</v>
          </cell>
          <cell r="M34">
            <v>80.262</v>
          </cell>
        </row>
        <row r="35">
          <cell r="E35" t="str">
            <v>张栩燕</v>
          </cell>
          <cell r="F35" t="str">
            <v>女</v>
          </cell>
          <cell r="G35" t="str">
            <v>44010220001116442X</v>
          </cell>
          <cell r="H35" t="str">
            <v>13533385628</v>
          </cell>
          <cell r="I35" t="str">
            <v>/</v>
          </cell>
          <cell r="J35">
            <v>74.67</v>
          </cell>
          <cell r="K35">
            <v>74.67</v>
          </cell>
          <cell r="L35">
            <v>81</v>
          </cell>
          <cell r="M35">
            <v>77.202</v>
          </cell>
        </row>
        <row r="36">
          <cell r="E36" t="str">
            <v>段耀琨</v>
          </cell>
          <cell r="F36" t="str">
            <v>男</v>
          </cell>
          <cell r="G36" t="str">
            <v>140105199905120015</v>
          </cell>
          <cell r="H36" t="str">
            <v>18810013230</v>
          </cell>
          <cell r="I36" t="str">
            <v>/</v>
          </cell>
          <cell r="J36">
            <v>65.33</v>
          </cell>
          <cell r="K36">
            <v>65.33</v>
          </cell>
          <cell r="L36">
            <v>86.44</v>
          </cell>
          <cell r="M36">
            <v>73.774</v>
          </cell>
        </row>
        <row r="37">
          <cell r="E37" t="str">
            <v>陈颖诗</v>
          </cell>
          <cell r="F37" t="str">
            <v>女</v>
          </cell>
          <cell r="G37" t="str">
            <v>440111200004112142</v>
          </cell>
          <cell r="H37" t="str">
            <v>16624641673</v>
          </cell>
          <cell r="I37" t="str">
            <v>/</v>
          </cell>
          <cell r="J37">
            <v>82.33</v>
          </cell>
          <cell r="K37">
            <v>82.33</v>
          </cell>
          <cell r="L37">
            <v>81.44</v>
          </cell>
          <cell r="M37">
            <v>81.974</v>
          </cell>
        </row>
        <row r="38">
          <cell r="E38" t="str">
            <v>罗沛霖</v>
          </cell>
          <cell r="F38" t="str">
            <v>女</v>
          </cell>
          <cell r="G38" t="str">
            <v>440106200005270328</v>
          </cell>
          <cell r="H38" t="str">
            <v>13560452722</v>
          </cell>
          <cell r="I38" t="str">
            <v>/</v>
          </cell>
          <cell r="J38">
            <v>83</v>
          </cell>
          <cell r="K38">
            <v>83</v>
          </cell>
          <cell r="L38">
            <v>73.16</v>
          </cell>
          <cell r="M38">
            <v>79.064</v>
          </cell>
        </row>
        <row r="39">
          <cell r="E39" t="str">
            <v>张勤洁</v>
          </cell>
          <cell r="F39" t="str">
            <v>女</v>
          </cell>
          <cell r="G39" t="str">
            <v>452129200009101829</v>
          </cell>
          <cell r="H39" t="str">
            <v>18807810509</v>
          </cell>
          <cell r="I39" t="str">
            <v>/</v>
          </cell>
          <cell r="J39">
            <v>71.17</v>
          </cell>
          <cell r="K39">
            <v>71.17</v>
          </cell>
          <cell r="L39">
            <v>77.68</v>
          </cell>
          <cell r="M39">
            <v>73.774</v>
          </cell>
        </row>
        <row r="40">
          <cell r="E40" t="str">
            <v>谷书方</v>
          </cell>
          <cell r="F40" t="str">
            <v>女</v>
          </cell>
          <cell r="G40" t="str">
            <v>150304199904182026</v>
          </cell>
          <cell r="H40" t="str">
            <v>18811225731</v>
          </cell>
          <cell r="I40" t="str">
            <v>/</v>
          </cell>
          <cell r="J40">
            <v>73.67</v>
          </cell>
          <cell r="K40">
            <v>73.67</v>
          </cell>
          <cell r="L40" t="str">
            <v>缺考</v>
          </cell>
          <cell r="M40">
            <v>44.202</v>
          </cell>
        </row>
        <row r="41">
          <cell r="E41" t="str">
            <v>张鑫宇</v>
          </cell>
          <cell r="F41" t="str">
            <v>男</v>
          </cell>
          <cell r="G41" t="str">
            <v>220381200004141612</v>
          </cell>
          <cell r="H41" t="str">
            <v>17543031970</v>
          </cell>
          <cell r="I41" t="str">
            <v>/</v>
          </cell>
          <cell r="J41">
            <v>89</v>
          </cell>
          <cell r="K41">
            <v>89</v>
          </cell>
          <cell r="L41">
            <v>82.08</v>
          </cell>
          <cell r="M41">
            <v>86.232</v>
          </cell>
        </row>
        <row r="42">
          <cell r="E42" t="str">
            <v>陈圣颖</v>
          </cell>
          <cell r="F42" t="str">
            <v>男</v>
          </cell>
          <cell r="G42" t="str">
            <v>430181200003140018</v>
          </cell>
          <cell r="H42" t="str">
            <v>18569411910</v>
          </cell>
          <cell r="I42" t="str">
            <v>/</v>
          </cell>
          <cell r="J42">
            <v>81.33</v>
          </cell>
          <cell r="K42">
            <v>81.33</v>
          </cell>
          <cell r="L42">
            <v>81.72</v>
          </cell>
          <cell r="M42">
            <v>81.486</v>
          </cell>
        </row>
        <row r="43">
          <cell r="E43" t="str">
            <v>叶雨欣</v>
          </cell>
          <cell r="F43" t="str">
            <v>女</v>
          </cell>
          <cell r="G43" t="str">
            <v>42058220010912002X</v>
          </cell>
          <cell r="H43" t="str">
            <v>18122266853</v>
          </cell>
          <cell r="I43" t="str">
            <v>/</v>
          </cell>
          <cell r="J43">
            <v>79</v>
          </cell>
          <cell r="K43">
            <v>79</v>
          </cell>
          <cell r="L43">
            <v>79.52</v>
          </cell>
          <cell r="M43">
            <v>79.208</v>
          </cell>
        </row>
        <row r="44">
          <cell r="E44" t="str">
            <v>何远胜</v>
          </cell>
          <cell r="F44" t="str">
            <v>男</v>
          </cell>
          <cell r="G44" t="str">
            <v>450481199909031613</v>
          </cell>
          <cell r="H44" t="str">
            <v>13296609387</v>
          </cell>
          <cell r="I44" t="str">
            <v>/</v>
          </cell>
          <cell r="J44">
            <v>87</v>
          </cell>
          <cell r="K44">
            <v>87</v>
          </cell>
          <cell r="L44">
            <v>67</v>
          </cell>
          <cell r="M44">
            <v>79</v>
          </cell>
        </row>
        <row r="45">
          <cell r="E45" t="str">
            <v>林依晴</v>
          </cell>
          <cell r="F45" t="str">
            <v>女</v>
          </cell>
          <cell r="G45" t="str">
            <v>440507199906070924</v>
          </cell>
          <cell r="H45" t="str">
            <v>13318054778</v>
          </cell>
          <cell r="I45" t="str">
            <v>/</v>
          </cell>
          <cell r="J45">
            <v>76.33</v>
          </cell>
          <cell r="K45">
            <v>76.33</v>
          </cell>
          <cell r="L45">
            <v>83</v>
          </cell>
          <cell r="M45">
            <v>78.998</v>
          </cell>
        </row>
        <row r="46">
          <cell r="E46" t="str">
            <v>刘笑</v>
          </cell>
          <cell r="F46" t="str">
            <v>女</v>
          </cell>
          <cell r="G46" t="str">
            <v>130623200006132120</v>
          </cell>
          <cell r="H46" t="str">
            <v>15133202561</v>
          </cell>
          <cell r="I46" t="str">
            <v>/</v>
          </cell>
          <cell r="J46">
            <v>75</v>
          </cell>
          <cell r="K46">
            <v>75</v>
          </cell>
          <cell r="L46">
            <v>77.68</v>
          </cell>
          <cell r="M46">
            <v>76.072</v>
          </cell>
        </row>
        <row r="47">
          <cell r="E47" t="str">
            <v>沈佳欣</v>
          </cell>
          <cell r="F47" t="str">
            <v>女</v>
          </cell>
          <cell r="G47" t="str">
            <v>360311200104263520</v>
          </cell>
          <cell r="H47" t="str">
            <v>14797995325</v>
          </cell>
          <cell r="I47" t="str">
            <v>/</v>
          </cell>
          <cell r="J47">
            <v>79.67</v>
          </cell>
          <cell r="K47">
            <v>79.67</v>
          </cell>
          <cell r="L47" t="str">
            <v>缺考</v>
          </cell>
          <cell r="M47">
            <v>47.802</v>
          </cell>
        </row>
        <row r="48">
          <cell r="E48" t="str">
            <v>文晓玲</v>
          </cell>
          <cell r="F48" t="str">
            <v>女</v>
          </cell>
          <cell r="G48" t="str">
            <v>445102199510051920</v>
          </cell>
          <cell r="H48" t="str">
            <v>15626439010</v>
          </cell>
          <cell r="I48" t="str">
            <v>/</v>
          </cell>
          <cell r="J48">
            <v>78.33</v>
          </cell>
          <cell r="K48">
            <v>78.33</v>
          </cell>
          <cell r="L48" t="str">
            <v>缺考</v>
          </cell>
          <cell r="M48">
            <v>46.998</v>
          </cell>
        </row>
        <row r="49">
          <cell r="E49" t="str">
            <v>钟欣</v>
          </cell>
          <cell r="F49" t="str">
            <v>女</v>
          </cell>
          <cell r="G49" t="str">
            <v>440105199806033320</v>
          </cell>
          <cell r="H49" t="str">
            <v>13640780298</v>
          </cell>
          <cell r="I49" t="str">
            <v>/</v>
          </cell>
          <cell r="J49">
            <v>69.33</v>
          </cell>
          <cell r="K49">
            <v>69.33</v>
          </cell>
          <cell r="L49" t="str">
            <v>缺考</v>
          </cell>
          <cell r="M49">
            <v>41.598</v>
          </cell>
        </row>
        <row r="50">
          <cell r="E50" t="str">
            <v>黄梓筠</v>
          </cell>
          <cell r="F50" t="str">
            <v>女</v>
          </cell>
          <cell r="G50" t="str">
            <v>440682200105204022</v>
          </cell>
          <cell r="H50" t="str">
            <v>13679774081</v>
          </cell>
          <cell r="I50" t="str">
            <v>/</v>
          </cell>
          <cell r="J50">
            <v>69</v>
          </cell>
          <cell r="K50">
            <v>69</v>
          </cell>
          <cell r="L50" t="str">
            <v>缺考</v>
          </cell>
          <cell r="M50">
            <v>41.4</v>
          </cell>
        </row>
        <row r="51">
          <cell r="E51" t="str">
            <v>孙玉菁</v>
          </cell>
          <cell r="F51" t="str">
            <v>女</v>
          </cell>
          <cell r="G51" t="str">
            <v>370611199902190322</v>
          </cell>
          <cell r="H51" t="str">
            <v>13105103140</v>
          </cell>
          <cell r="I51" t="str">
            <v>/</v>
          </cell>
          <cell r="J51">
            <v>73</v>
          </cell>
          <cell r="K51">
            <v>73</v>
          </cell>
          <cell r="L51" t="str">
            <v>缺考</v>
          </cell>
          <cell r="M51">
            <v>43.8</v>
          </cell>
        </row>
        <row r="52">
          <cell r="E52" t="str">
            <v>秦晏</v>
          </cell>
          <cell r="F52" t="str">
            <v>女</v>
          </cell>
          <cell r="G52" t="str">
            <v>420322200011084529</v>
          </cell>
          <cell r="H52" t="str">
            <v>18701200695</v>
          </cell>
          <cell r="I52" t="str">
            <v>/</v>
          </cell>
          <cell r="J52">
            <v>72.33</v>
          </cell>
          <cell r="K52">
            <v>72.33</v>
          </cell>
          <cell r="L52">
            <v>79.12</v>
          </cell>
          <cell r="M52">
            <v>75.046</v>
          </cell>
        </row>
        <row r="53">
          <cell r="E53" t="str">
            <v>陈茗茵</v>
          </cell>
          <cell r="F53" t="str">
            <v>女</v>
          </cell>
          <cell r="G53" t="str">
            <v>445224200103193680</v>
          </cell>
          <cell r="H53" t="str">
            <v>13128214730</v>
          </cell>
          <cell r="I53" t="str">
            <v>/</v>
          </cell>
          <cell r="J53">
            <v>85.33</v>
          </cell>
          <cell r="K53">
            <v>85.33</v>
          </cell>
          <cell r="L53">
            <v>74.92</v>
          </cell>
          <cell r="M53">
            <v>81.166</v>
          </cell>
        </row>
        <row r="54">
          <cell r="E54" t="str">
            <v>林海慧</v>
          </cell>
          <cell r="F54" t="str">
            <v>女</v>
          </cell>
          <cell r="G54" t="str">
            <v>440112200009250321</v>
          </cell>
          <cell r="H54" t="str">
            <v>18320075402</v>
          </cell>
          <cell r="I54" t="str">
            <v>/</v>
          </cell>
          <cell r="J54">
            <v>71.5</v>
          </cell>
          <cell r="K54">
            <v>71.5</v>
          </cell>
          <cell r="L54">
            <v>81.08</v>
          </cell>
          <cell r="M54">
            <v>75.332</v>
          </cell>
        </row>
        <row r="55">
          <cell r="E55" t="str">
            <v>李冉冉</v>
          </cell>
          <cell r="F55" t="str">
            <v>女</v>
          </cell>
          <cell r="G55" t="str">
            <v>41272819991120384X</v>
          </cell>
          <cell r="H55" t="str">
            <v>13783485020</v>
          </cell>
          <cell r="I55" t="str">
            <v>/</v>
          </cell>
          <cell r="J55">
            <v>79</v>
          </cell>
          <cell r="K55">
            <v>79</v>
          </cell>
          <cell r="L55" t="str">
            <v>缺考</v>
          </cell>
          <cell r="M55">
            <v>47.4</v>
          </cell>
        </row>
        <row r="56">
          <cell r="E56" t="str">
            <v>彭俊明</v>
          </cell>
          <cell r="F56" t="str">
            <v>男</v>
          </cell>
          <cell r="G56" t="str">
            <v>445322200002083434</v>
          </cell>
          <cell r="H56" t="str">
            <v>15207662608</v>
          </cell>
          <cell r="I56">
            <v>85.1666666666667</v>
          </cell>
          <cell r="J56">
            <v>86.83</v>
          </cell>
          <cell r="K56">
            <v>86.1646666666667</v>
          </cell>
          <cell r="L56">
            <v>75.36</v>
          </cell>
          <cell r="M56">
            <v>81.8428</v>
          </cell>
        </row>
        <row r="57">
          <cell r="E57" t="str">
            <v>王潇悦</v>
          </cell>
          <cell r="F57" t="str">
            <v>女</v>
          </cell>
          <cell r="G57" t="str">
            <v>510402200012010929</v>
          </cell>
          <cell r="H57" t="str">
            <v>18908140422</v>
          </cell>
          <cell r="I57">
            <v>79.3333333333333</v>
          </cell>
          <cell r="J57">
            <v>78.83</v>
          </cell>
          <cell r="K57">
            <v>79.0313333333333</v>
          </cell>
          <cell r="L57">
            <v>68.28</v>
          </cell>
          <cell r="M57">
            <v>74.7308</v>
          </cell>
        </row>
        <row r="58">
          <cell r="E58" t="str">
            <v>廖小琴</v>
          </cell>
          <cell r="F58" t="str">
            <v>女</v>
          </cell>
          <cell r="G58" t="str">
            <v>360734199502226822</v>
          </cell>
          <cell r="H58" t="str">
            <v>18101309607</v>
          </cell>
          <cell r="I58">
            <v>70.1666666666667</v>
          </cell>
          <cell r="J58">
            <v>71.33</v>
          </cell>
          <cell r="K58">
            <v>70.8646666666667</v>
          </cell>
          <cell r="L58">
            <v>60.92</v>
          </cell>
          <cell r="M58">
            <v>66.8868</v>
          </cell>
        </row>
        <row r="59">
          <cell r="E59" t="str">
            <v>陈浴航</v>
          </cell>
          <cell r="F59" t="str">
            <v>男</v>
          </cell>
          <cell r="G59" t="str">
            <v>43052220000624931X</v>
          </cell>
          <cell r="H59" t="str">
            <v>13522941815</v>
          </cell>
          <cell r="I59">
            <v>85.5</v>
          </cell>
          <cell r="J59">
            <v>87.33</v>
          </cell>
          <cell r="K59">
            <v>86.598</v>
          </cell>
          <cell r="L59">
            <v>80.16</v>
          </cell>
          <cell r="M59">
            <v>84.0228</v>
          </cell>
        </row>
        <row r="60">
          <cell r="E60" t="str">
            <v>邹佩婷</v>
          </cell>
          <cell r="F60" t="str">
            <v>女</v>
          </cell>
          <cell r="G60" t="str">
            <v>362527199908150028</v>
          </cell>
          <cell r="H60" t="str">
            <v>15626096061</v>
          </cell>
          <cell r="I60">
            <v>78</v>
          </cell>
          <cell r="J60">
            <v>79.67</v>
          </cell>
          <cell r="K60">
            <v>79.002</v>
          </cell>
          <cell r="L60">
            <v>75.08</v>
          </cell>
          <cell r="M60">
            <v>77.4332</v>
          </cell>
        </row>
        <row r="61">
          <cell r="E61" t="str">
            <v>刘辉宏</v>
          </cell>
          <cell r="F61" t="str">
            <v>男</v>
          </cell>
          <cell r="G61" t="str">
            <v>430202200110110017</v>
          </cell>
          <cell r="H61" t="str">
            <v>19198299727</v>
          </cell>
          <cell r="I61">
            <v>75.5</v>
          </cell>
          <cell r="J61">
            <v>71.5</v>
          </cell>
          <cell r="K61">
            <v>73.1</v>
          </cell>
          <cell r="L61">
            <v>71.16</v>
          </cell>
          <cell r="M61">
            <v>72.324</v>
          </cell>
        </row>
        <row r="62">
          <cell r="E62" t="str">
            <v>周小凤</v>
          </cell>
          <cell r="F62" t="str">
            <v>女</v>
          </cell>
          <cell r="G62" t="str">
            <v>500226199908120760</v>
          </cell>
          <cell r="H62" t="str">
            <v>18520714313</v>
          </cell>
          <cell r="I62">
            <v>76.5</v>
          </cell>
          <cell r="J62">
            <v>69.67</v>
          </cell>
          <cell r="K62">
            <v>72.402</v>
          </cell>
          <cell r="L62" t="str">
            <v>缺考</v>
          </cell>
          <cell r="M62">
            <v>43.4412</v>
          </cell>
        </row>
        <row r="63">
          <cell r="E63" t="str">
            <v>刘雨农</v>
          </cell>
          <cell r="F63" t="str">
            <v>女</v>
          </cell>
          <cell r="G63" t="str">
            <v>360602199911081023</v>
          </cell>
          <cell r="H63" t="str">
            <v>18907019708</v>
          </cell>
          <cell r="I63">
            <v>71</v>
          </cell>
          <cell r="J63">
            <v>70.67</v>
          </cell>
          <cell r="K63">
            <v>70.802</v>
          </cell>
          <cell r="L63" t="str">
            <v>缺考</v>
          </cell>
          <cell r="M63">
            <v>42.4812</v>
          </cell>
        </row>
        <row r="64">
          <cell r="E64" t="str">
            <v>黄泓颖</v>
          </cell>
          <cell r="F64" t="str">
            <v>女</v>
          </cell>
          <cell r="G64" t="str">
            <v>440105199901173321</v>
          </cell>
          <cell r="H64" t="str">
            <v>18320408048</v>
          </cell>
          <cell r="I64" t="str">
            <v>/</v>
          </cell>
          <cell r="J64">
            <v>87.67</v>
          </cell>
          <cell r="K64">
            <v>87.67</v>
          </cell>
          <cell r="L64">
            <v>73.68</v>
          </cell>
          <cell r="M64">
            <v>82.074</v>
          </cell>
        </row>
        <row r="65">
          <cell r="E65" t="str">
            <v>谢凯淇</v>
          </cell>
          <cell r="F65" t="str">
            <v>女</v>
          </cell>
          <cell r="G65" t="str">
            <v>450106200001110521</v>
          </cell>
          <cell r="H65" t="str">
            <v>15578833645</v>
          </cell>
          <cell r="I65" t="str">
            <v>/</v>
          </cell>
          <cell r="J65">
            <v>80.33</v>
          </cell>
          <cell r="K65">
            <v>80.33</v>
          </cell>
          <cell r="L65">
            <v>79.16</v>
          </cell>
          <cell r="M65">
            <v>79.862</v>
          </cell>
        </row>
        <row r="66">
          <cell r="E66" t="str">
            <v>陈玉雪</v>
          </cell>
          <cell r="F66" t="str">
            <v>女</v>
          </cell>
          <cell r="G66" t="str">
            <v>420983199911269422</v>
          </cell>
          <cell r="H66" t="str">
            <v>18223090700</v>
          </cell>
          <cell r="I66" t="str">
            <v>/</v>
          </cell>
          <cell r="J66">
            <v>76.33</v>
          </cell>
          <cell r="K66">
            <v>76.33</v>
          </cell>
          <cell r="L66">
            <v>81</v>
          </cell>
          <cell r="M66">
            <v>78.198</v>
          </cell>
        </row>
        <row r="67">
          <cell r="E67" t="str">
            <v>卢云</v>
          </cell>
          <cell r="F67" t="str">
            <v>女</v>
          </cell>
          <cell r="G67" t="str">
            <v>412726199710170823</v>
          </cell>
          <cell r="H67" t="str">
            <v>18595904619</v>
          </cell>
          <cell r="I67" t="str">
            <v>/</v>
          </cell>
          <cell r="J67">
            <v>71.33</v>
          </cell>
          <cell r="K67">
            <v>71.33</v>
          </cell>
          <cell r="L67">
            <v>75.84</v>
          </cell>
          <cell r="M67">
            <v>73.134</v>
          </cell>
        </row>
        <row r="68">
          <cell r="E68" t="str">
            <v>周琳琳</v>
          </cell>
          <cell r="F68" t="str">
            <v>女</v>
          </cell>
          <cell r="G68" t="str">
            <v>440882199907178829</v>
          </cell>
          <cell r="H68" t="str">
            <v>13414945819</v>
          </cell>
          <cell r="I68" t="str">
            <v>/</v>
          </cell>
          <cell r="J68">
            <v>70.83</v>
          </cell>
          <cell r="K68">
            <v>70.83</v>
          </cell>
          <cell r="L68">
            <v>76.16</v>
          </cell>
          <cell r="M68">
            <v>72.962</v>
          </cell>
        </row>
        <row r="69">
          <cell r="E69" t="str">
            <v>吕红阳</v>
          </cell>
          <cell r="F69" t="str">
            <v>女</v>
          </cell>
          <cell r="G69" t="str">
            <v>140109200311206840</v>
          </cell>
          <cell r="H69" t="str">
            <v>13603585493</v>
          </cell>
          <cell r="I69" t="str">
            <v>/</v>
          </cell>
          <cell r="J69">
            <v>88.17</v>
          </cell>
          <cell r="K69">
            <v>88.17</v>
          </cell>
          <cell r="L69">
            <v>85.24</v>
          </cell>
          <cell r="M69">
            <v>86.998</v>
          </cell>
        </row>
        <row r="70">
          <cell r="E70" t="str">
            <v>雷创艺</v>
          </cell>
          <cell r="F70" t="str">
            <v>女</v>
          </cell>
          <cell r="G70" t="str">
            <v>362329200004171165</v>
          </cell>
          <cell r="H70" t="str">
            <v>18811085807</v>
          </cell>
          <cell r="I70" t="str">
            <v>/</v>
          </cell>
          <cell r="J70">
            <v>87.33</v>
          </cell>
          <cell r="K70">
            <v>87.33</v>
          </cell>
          <cell r="L70">
            <v>81.92</v>
          </cell>
          <cell r="M70">
            <v>85.166</v>
          </cell>
        </row>
        <row r="71">
          <cell r="E71" t="str">
            <v>唐珂</v>
          </cell>
          <cell r="F71" t="str">
            <v>女</v>
          </cell>
          <cell r="G71" t="str">
            <v>430223200101304823</v>
          </cell>
          <cell r="H71" t="str">
            <v>17722282104</v>
          </cell>
          <cell r="I71" t="str">
            <v>/</v>
          </cell>
          <cell r="J71">
            <v>87</v>
          </cell>
          <cell r="K71">
            <v>87</v>
          </cell>
          <cell r="L71">
            <v>82.92</v>
          </cell>
          <cell r="M71">
            <v>85.368</v>
          </cell>
        </row>
        <row r="72">
          <cell r="E72" t="str">
            <v>陈雪</v>
          </cell>
          <cell r="F72" t="str">
            <v>女</v>
          </cell>
          <cell r="G72" t="str">
            <v>372925200010068024</v>
          </cell>
          <cell r="H72" t="str">
            <v>15554598484</v>
          </cell>
          <cell r="I72" t="str">
            <v>/</v>
          </cell>
          <cell r="J72">
            <v>86.33</v>
          </cell>
          <cell r="K72">
            <v>86.33</v>
          </cell>
          <cell r="L72">
            <v>76.04</v>
          </cell>
          <cell r="M72">
            <v>82.214</v>
          </cell>
        </row>
        <row r="73">
          <cell r="E73" t="str">
            <v>林佳敏</v>
          </cell>
          <cell r="F73" t="str">
            <v>女</v>
          </cell>
          <cell r="G73" t="str">
            <v>441881200309188445</v>
          </cell>
          <cell r="H73" t="str">
            <v>15706647587</v>
          </cell>
          <cell r="I73" t="str">
            <v>/</v>
          </cell>
          <cell r="J73">
            <v>80.5</v>
          </cell>
          <cell r="K73">
            <v>80.5</v>
          </cell>
          <cell r="L73">
            <v>81.68</v>
          </cell>
          <cell r="M73">
            <v>80.972</v>
          </cell>
        </row>
        <row r="74">
          <cell r="E74" t="str">
            <v>陈宇城</v>
          </cell>
          <cell r="F74" t="str">
            <v>男</v>
          </cell>
          <cell r="G74" t="str">
            <v>440184200305075718</v>
          </cell>
          <cell r="H74" t="str">
            <v>18027213655</v>
          </cell>
          <cell r="I74" t="str">
            <v>/</v>
          </cell>
          <cell r="J74">
            <v>73.83</v>
          </cell>
          <cell r="K74">
            <v>73.83</v>
          </cell>
          <cell r="L74">
            <v>79.68</v>
          </cell>
          <cell r="M74">
            <v>76.17</v>
          </cell>
        </row>
        <row r="75">
          <cell r="E75" t="str">
            <v>漆红</v>
          </cell>
          <cell r="F75" t="str">
            <v>男</v>
          </cell>
          <cell r="G75" t="str">
            <v>511323200212111916</v>
          </cell>
          <cell r="H75" t="str">
            <v>19902525930</v>
          </cell>
          <cell r="I75" t="str">
            <v>/</v>
          </cell>
          <cell r="J75">
            <v>78</v>
          </cell>
          <cell r="K75">
            <v>78</v>
          </cell>
          <cell r="L75">
            <v>71.96</v>
          </cell>
          <cell r="M75">
            <v>75.584</v>
          </cell>
        </row>
        <row r="76">
          <cell r="E76" t="str">
            <v>麦凤兰</v>
          </cell>
          <cell r="F76" t="str">
            <v>女</v>
          </cell>
          <cell r="G76" t="str">
            <v>440923199310075128</v>
          </cell>
          <cell r="H76" t="str">
            <v>19306895969</v>
          </cell>
          <cell r="I76" t="str">
            <v>/</v>
          </cell>
          <cell r="J76">
            <v>88.17</v>
          </cell>
          <cell r="K76">
            <v>88.17</v>
          </cell>
          <cell r="L76">
            <v>87.36</v>
          </cell>
          <cell r="M76">
            <v>87.846</v>
          </cell>
        </row>
        <row r="77">
          <cell r="E77" t="str">
            <v>马晓琦</v>
          </cell>
          <cell r="F77" t="str">
            <v>女</v>
          </cell>
          <cell r="G77" t="str">
            <v>440582199309025885</v>
          </cell>
          <cell r="H77" t="str">
            <v>13650965049</v>
          </cell>
          <cell r="I77" t="str">
            <v>/</v>
          </cell>
          <cell r="J77">
            <v>86.5</v>
          </cell>
          <cell r="K77">
            <v>86.5</v>
          </cell>
          <cell r="L77">
            <v>81</v>
          </cell>
          <cell r="M77">
            <v>84.3</v>
          </cell>
        </row>
        <row r="78">
          <cell r="E78" t="str">
            <v>陈梓君</v>
          </cell>
          <cell r="F78" t="str">
            <v>女</v>
          </cell>
          <cell r="G78" t="str">
            <v>440111199712241820</v>
          </cell>
          <cell r="H78" t="str">
            <v>13556010619</v>
          </cell>
          <cell r="I78" t="str">
            <v>/</v>
          </cell>
          <cell r="J78">
            <v>81</v>
          </cell>
          <cell r="K78">
            <v>81</v>
          </cell>
          <cell r="L78">
            <v>80.2</v>
          </cell>
          <cell r="M78">
            <v>80.68</v>
          </cell>
        </row>
        <row r="79">
          <cell r="E79" t="str">
            <v>孙楠</v>
          </cell>
          <cell r="F79" t="str">
            <v>女</v>
          </cell>
          <cell r="G79" t="str">
            <v>442000200009294026</v>
          </cell>
          <cell r="H79" t="str">
            <v>13528217185</v>
          </cell>
          <cell r="I79" t="str">
            <v>/</v>
          </cell>
          <cell r="J79">
            <v>76.67</v>
          </cell>
          <cell r="K79">
            <v>76.67</v>
          </cell>
          <cell r="L79">
            <v>82.24</v>
          </cell>
          <cell r="M79">
            <v>78.898</v>
          </cell>
        </row>
        <row r="80">
          <cell r="E80" t="str">
            <v>赖雅兰</v>
          </cell>
          <cell r="F80" t="str">
            <v>女</v>
          </cell>
          <cell r="G80" t="str">
            <v>360730199907091721</v>
          </cell>
          <cell r="H80" t="str">
            <v>15297764266</v>
          </cell>
          <cell r="I80" t="str">
            <v>/</v>
          </cell>
          <cell r="J80">
            <v>75.5</v>
          </cell>
          <cell r="K80">
            <v>75.5</v>
          </cell>
          <cell r="L80">
            <v>83.24</v>
          </cell>
          <cell r="M80">
            <v>78.596</v>
          </cell>
        </row>
        <row r="81">
          <cell r="E81" t="str">
            <v>孟清岚</v>
          </cell>
          <cell r="F81" t="str">
            <v>女</v>
          </cell>
          <cell r="G81" t="str">
            <v>440111200107022123</v>
          </cell>
          <cell r="H81" t="str">
            <v>13416361518</v>
          </cell>
          <cell r="I81" t="str">
            <v>/</v>
          </cell>
          <cell r="J81">
            <v>79.17</v>
          </cell>
          <cell r="K81">
            <v>79.17</v>
          </cell>
          <cell r="L81">
            <v>74.08</v>
          </cell>
          <cell r="M81">
            <v>77.134</v>
          </cell>
        </row>
        <row r="82">
          <cell r="E82" t="str">
            <v>李咏欣</v>
          </cell>
          <cell r="F82" t="str">
            <v>女</v>
          </cell>
          <cell r="G82" t="str">
            <v>441900199907215185</v>
          </cell>
          <cell r="H82" t="str">
            <v>13268821273</v>
          </cell>
          <cell r="I82" t="str">
            <v>/</v>
          </cell>
          <cell r="J82">
            <v>70.5</v>
          </cell>
          <cell r="K82">
            <v>70.5</v>
          </cell>
          <cell r="L82">
            <v>75.52</v>
          </cell>
          <cell r="M82">
            <v>72.508</v>
          </cell>
        </row>
        <row r="83">
          <cell r="E83" t="str">
            <v>曾翠兰</v>
          </cell>
          <cell r="F83" t="str">
            <v>女</v>
          </cell>
          <cell r="G83" t="str">
            <v>445222199808143829</v>
          </cell>
          <cell r="H83" t="str">
            <v>17506215037</v>
          </cell>
          <cell r="I83" t="str">
            <v>/</v>
          </cell>
          <cell r="J83">
            <v>75.5</v>
          </cell>
          <cell r="K83">
            <v>75.5</v>
          </cell>
          <cell r="L83" t="str">
            <v>缺考</v>
          </cell>
          <cell r="M83">
            <v>45.3</v>
          </cell>
        </row>
        <row r="84">
          <cell r="E84" t="str">
            <v>王晨鸽</v>
          </cell>
          <cell r="F84" t="str">
            <v>女</v>
          </cell>
          <cell r="G84" t="str">
            <v>230221200301280424</v>
          </cell>
          <cell r="H84" t="str">
            <v>13029756869</v>
          </cell>
          <cell r="I84" t="str">
            <v>/</v>
          </cell>
          <cell r="J84">
            <v>87.33</v>
          </cell>
          <cell r="K84">
            <v>87.33</v>
          </cell>
          <cell r="L84">
            <v>87.44</v>
          </cell>
          <cell r="M84">
            <v>87.374</v>
          </cell>
        </row>
        <row r="85">
          <cell r="E85" t="str">
            <v>王思佳</v>
          </cell>
          <cell r="F85" t="str">
            <v>女</v>
          </cell>
          <cell r="G85" t="str">
            <v>411702200404240620</v>
          </cell>
          <cell r="H85" t="str">
            <v>17760257278</v>
          </cell>
          <cell r="I85" t="str">
            <v>/</v>
          </cell>
          <cell r="J85">
            <v>86.67</v>
          </cell>
          <cell r="K85">
            <v>86.67</v>
          </cell>
          <cell r="L85">
            <v>83.4</v>
          </cell>
          <cell r="M85">
            <v>85.362</v>
          </cell>
        </row>
        <row r="86">
          <cell r="E86" t="str">
            <v>沙征华</v>
          </cell>
          <cell r="F86" t="str">
            <v>女</v>
          </cell>
          <cell r="G86" t="str">
            <v>430822199902268229</v>
          </cell>
          <cell r="H86" t="str">
            <v>13100246908</v>
          </cell>
          <cell r="I86" t="str">
            <v>/</v>
          </cell>
          <cell r="J86">
            <v>82.33</v>
          </cell>
          <cell r="K86">
            <v>82.33</v>
          </cell>
          <cell r="L86">
            <v>79</v>
          </cell>
          <cell r="M86">
            <v>80.998</v>
          </cell>
        </row>
        <row r="87">
          <cell r="E87" t="str">
            <v>邓景林</v>
          </cell>
          <cell r="F87" t="str">
            <v>男</v>
          </cell>
          <cell r="G87" t="str">
            <v>44190020020508653X</v>
          </cell>
          <cell r="H87" t="str">
            <v>15918405080</v>
          </cell>
          <cell r="I87">
            <v>87.6666666666667</v>
          </cell>
          <cell r="J87">
            <v>88.33</v>
          </cell>
          <cell r="K87">
            <v>88.0646666666667</v>
          </cell>
          <cell r="L87">
            <v>80.08</v>
          </cell>
          <cell r="M87">
            <v>84.8708</v>
          </cell>
        </row>
        <row r="88">
          <cell r="E88" t="str">
            <v>李跃东</v>
          </cell>
          <cell r="F88" t="str">
            <v>男</v>
          </cell>
          <cell r="G88" t="str">
            <v>360733200306173312</v>
          </cell>
          <cell r="H88" t="str">
            <v>18797876003</v>
          </cell>
          <cell r="I88">
            <v>82.3333333333333</v>
          </cell>
          <cell r="J88">
            <v>80.33</v>
          </cell>
          <cell r="K88">
            <v>81.1313333333333</v>
          </cell>
          <cell r="L88">
            <v>79.52</v>
          </cell>
          <cell r="M88">
            <v>80.4868</v>
          </cell>
        </row>
        <row r="89">
          <cell r="E89" t="str">
            <v>庞镇雄</v>
          </cell>
          <cell r="F89" t="str">
            <v>男</v>
          </cell>
          <cell r="G89" t="str">
            <v>440804200212131174</v>
          </cell>
          <cell r="H89" t="str">
            <v>15975943502</v>
          </cell>
          <cell r="I89">
            <v>75.6666666666667</v>
          </cell>
          <cell r="J89">
            <v>77.33</v>
          </cell>
          <cell r="K89">
            <v>76.6646666666667</v>
          </cell>
          <cell r="L89">
            <v>73.8</v>
          </cell>
          <cell r="M89">
            <v>75.5188</v>
          </cell>
        </row>
        <row r="90">
          <cell r="E90" t="str">
            <v>谭梦琴</v>
          </cell>
          <cell r="F90" t="str">
            <v>女</v>
          </cell>
          <cell r="G90" t="str">
            <v>433122200003087029</v>
          </cell>
          <cell r="H90" t="str">
            <v>16673278372</v>
          </cell>
          <cell r="I90">
            <v>75.3333333333333</v>
          </cell>
          <cell r="J90">
            <v>76</v>
          </cell>
          <cell r="K90">
            <v>75.7333333333333</v>
          </cell>
          <cell r="L90">
            <v>73.48</v>
          </cell>
          <cell r="M90">
            <v>74.832</v>
          </cell>
        </row>
        <row r="91">
          <cell r="E91" t="str">
            <v>曾梅英</v>
          </cell>
          <cell r="F91" t="str">
            <v>女</v>
          </cell>
          <cell r="G91" t="str">
            <v>44088320020526082X</v>
          </cell>
          <cell r="H91" t="str">
            <v>14767686696</v>
          </cell>
          <cell r="I91">
            <v>76.3333333333333</v>
          </cell>
          <cell r="J91">
            <v>76</v>
          </cell>
          <cell r="K91">
            <v>76.1333333333333</v>
          </cell>
          <cell r="L91">
            <v>70.08</v>
          </cell>
          <cell r="M91">
            <v>73.712</v>
          </cell>
        </row>
        <row r="92">
          <cell r="E92" t="str">
            <v>杜芷滢</v>
          </cell>
          <cell r="F92" t="str">
            <v>女</v>
          </cell>
          <cell r="G92" t="str">
            <v>441225200209091044</v>
          </cell>
          <cell r="H92" t="str">
            <v>17325762190</v>
          </cell>
          <cell r="I92" t="str">
            <v>/</v>
          </cell>
          <cell r="J92">
            <v>86</v>
          </cell>
          <cell r="K92">
            <v>86</v>
          </cell>
          <cell r="L92">
            <v>87.08</v>
          </cell>
          <cell r="M92">
            <v>86.432</v>
          </cell>
        </row>
        <row r="93">
          <cell r="E93" t="str">
            <v>张赟</v>
          </cell>
          <cell r="F93" t="str">
            <v>女</v>
          </cell>
          <cell r="G93" t="str">
            <v>441424200110043784</v>
          </cell>
          <cell r="H93" t="str">
            <v>13544183539</v>
          </cell>
          <cell r="I93" t="str">
            <v>/</v>
          </cell>
          <cell r="J93">
            <v>74.67</v>
          </cell>
          <cell r="K93">
            <v>74.67</v>
          </cell>
          <cell r="L93">
            <v>83</v>
          </cell>
          <cell r="M93">
            <v>78.002</v>
          </cell>
        </row>
        <row r="94">
          <cell r="E94" t="str">
            <v>邱依婷</v>
          </cell>
          <cell r="F94" t="str">
            <v>女</v>
          </cell>
          <cell r="G94" t="str">
            <v>360782199903214428</v>
          </cell>
          <cell r="H94" t="str">
            <v>18779072312</v>
          </cell>
          <cell r="I94" t="str">
            <v>/</v>
          </cell>
          <cell r="J94">
            <v>74.33</v>
          </cell>
          <cell r="K94">
            <v>74.33</v>
          </cell>
          <cell r="L94">
            <v>79.92</v>
          </cell>
          <cell r="M94">
            <v>76.566</v>
          </cell>
        </row>
        <row r="95">
          <cell r="E95" t="str">
            <v>郭利荣</v>
          </cell>
          <cell r="F95" t="str">
            <v>女</v>
          </cell>
          <cell r="G95" t="str">
            <v>140110199906280548</v>
          </cell>
          <cell r="H95" t="str">
            <v>15235354103</v>
          </cell>
          <cell r="I95" t="str">
            <v>/</v>
          </cell>
          <cell r="J95">
            <v>75.67</v>
          </cell>
          <cell r="K95">
            <v>75.67</v>
          </cell>
          <cell r="L95" t="str">
            <v>缺考</v>
          </cell>
          <cell r="M95">
            <v>45.402</v>
          </cell>
        </row>
        <row r="96">
          <cell r="E96" t="str">
            <v>杨沅文</v>
          </cell>
          <cell r="F96" t="str">
            <v>女</v>
          </cell>
          <cell r="G96" t="str">
            <v>440784200306231228</v>
          </cell>
          <cell r="H96" t="str">
            <v>19074271015</v>
          </cell>
          <cell r="I96">
            <v>85.3333333333333</v>
          </cell>
          <cell r="J96">
            <v>87.17</v>
          </cell>
          <cell r="K96">
            <v>86.4353333333333</v>
          </cell>
          <cell r="L96">
            <v>82.28</v>
          </cell>
          <cell r="M96">
            <v>84.7732</v>
          </cell>
        </row>
        <row r="97">
          <cell r="E97" t="str">
            <v>安美逸</v>
          </cell>
          <cell r="F97" t="str">
            <v>女</v>
          </cell>
          <cell r="G97" t="str">
            <v>210112199906292427</v>
          </cell>
          <cell r="H97" t="str">
            <v>15566207323</v>
          </cell>
          <cell r="I97">
            <v>86.8333333333333</v>
          </cell>
          <cell r="J97">
            <v>83.83</v>
          </cell>
          <cell r="K97">
            <v>85.0313333333333</v>
          </cell>
          <cell r="L97">
            <v>83.4</v>
          </cell>
          <cell r="M97">
            <v>84.3788</v>
          </cell>
        </row>
        <row r="98">
          <cell r="E98" t="str">
            <v>姚佳乐</v>
          </cell>
          <cell r="F98" t="str">
            <v>女</v>
          </cell>
          <cell r="G98" t="str">
            <v>430502200307110041</v>
          </cell>
          <cell r="H98" t="str">
            <v>17601071156</v>
          </cell>
          <cell r="I98">
            <v>83.8333333333333</v>
          </cell>
          <cell r="J98">
            <v>86.5</v>
          </cell>
          <cell r="K98">
            <v>85.4333333333333</v>
          </cell>
          <cell r="L98">
            <v>79.92</v>
          </cell>
          <cell r="M98">
            <v>83.228</v>
          </cell>
        </row>
        <row r="99">
          <cell r="E99" t="str">
            <v>张蓝玥</v>
          </cell>
          <cell r="F99" t="str">
            <v>女</v>
          </cell>
          <cell r="G99" t="str">
            <v>440106200301111225</v>
          </cell>
          <cell r="H99" t="str">
            <v>18102609199</v>
          </cell>
          <cell r="I99">
            <v>80.8333333333333</v>
          </cell>
          <cell r="J99">
            <v>83.17</v>
          </cell>
          <cell r="K99">
            <v>82.2353333333333</v>
          </cell>
          <cell r="L99">
            <v>81.92</v>
          </cell>
          <cell r="M99">
            <v>82.1092</v>
          </cell>
        </row>
        <row r="100">
          <cell r="E100" t="str">
            <v>刘佳瑶</v>
          </cell>
          <cell r="F100" t="str">
            <v>女</v>
          </cell>
          <cell r="G100" t="str">
            <v>360822200408014044</v>
          </cell>
          <cell r="H100" t="str">
            <v>18028103198</v>
          </cell>
          <cell r="I100">
            <v>83</v>
          </cell>
          <cell r="J100">
            <v>81.5</v>
          </cell>
          <cell r="K100">
            <v>82.1</v>
          </cell>
          <cell r="L100">
            <v>80.44</v>
          </cell>
          <cell r="M100">
            <v>81.436</v>
          </cell>
        </row>
        <row r="101">
          <cell r="E101" t="str">
            <v>刘耀峰</v>
          </cell>
          <cell r="F101" t="str">
            <v>男</v>
          </cell>
          <cell r="G101" t="str">
            <v>360302200207234515</v>
          </cell>
          <cell r="H101" t="str">
            <v>13667991598</v>
          </cell>
          <cell r="I101">
            <v>78.5</v>
          </cell>
          <cell r="J101">
            <v>71.67</v>
          </cell>
          <cell r="K101">
            <v>74.402</v>
          </cell>
          <cell r="L101">
            <v>80.92</v>
          </cell>
          <cell r="M101">
            <v>77.0092</v>
          </cell>
        </row>
        <row r="102">
          <cell r="E102" t="str">
            <v>赵畅</v>
          </cell>
          <cell r="F102" t="str">
            <v>女</v>
          </cell>
          <cell r="G102" t="str">
            <v>230103200212087026</v>
          </cell>
          <cell r="H102" t="str">
            <v>13654662019</v>
          </cell>
          <cell r="I102">
            <v>81.3333333333333</v>
          </cell>
          <cell r="J102">
            <v>80</v>
          </cell>
          <cell r="K102">
            <v>80.5333333333333</v>
          </cell>
          <cell r="L102">
            <v>71.24</v>
          </cell>
          <cell r="M102">
            <v>76.816</v>
          </cell>
        </row>
        <row r="103">
          <cell r="E103" t="str">
            <v>温璐瑜</v>
          </cell>
          <cell r="F103" t="str">
            <v>女</v>
          </cell>
          <cell r="G103" t="str">
            <v>513824200307031527</v>
          </cell>
          <cell r="H103" t="str">
            <v>15112546833</v>
          </cell>
          <cell r="I103">
            <v>74.1666666666667</v>
          </cell>
          <cell r="J103">
            <v>75.83</v>
          </cell>
          <cell r="K103">
            <v>75.1646666666667</v>
          </cell>
          <cell r="L103">
            <v>71.56</v>
          </cell>
          <cell r="M103">
            <v>73.7228</v>
          </cell>
        </row>
        <row r="104">
          <cell r="E104" t="str">
            <v>王若婷</v>
          </cell>
          <cell r="F104" t="str">
            <v>女</v>
          </cell>
          <cell r="G104" t="str">
            <v>342426200305284027</v>
          </cell>
          <cell r="H104" t="str">
            <v>13670008271</v>
          </cell>
          <cell r="I104">
            <v>80.5</v>
          </cell>
          <cell r="J104">
            <v>72.83</v>
          </cell>
          <cell r="K104">
            <v>75.898</v>
          </cell>
          <cell r="L104">
            <v>67.76</v>
          </cell>
          <cell r="M104">
            <v>72.6428</v>
          </cell>
        </row>
        <row r="105">
          <cell r="E105" t="str">
            <v>卢宝炜</v>
          </cell>
          <cell r="F105" t="str">
            <v>女</v>
          </cell>
          <cell r="G105" t="str">
            <v>440682200211173629</v>
          </cell>
          <cell r="H105" t="str">
            <v>18665443868</v>
          </cell>
          <cell r="I105">
            <v>79.3333333333333</v>
          </cell>
          <cell r="J105">
            <v>71</v>
          </cell>
          <cell r="K105">
            <v>74.3333333333333</v>
          </cell>
          <cell r="L105">
            <v>68.12</v>
          </cell>
          <cell r="M105">
            <v>71.848</v>
          </cell>
        </row>
        <row r="106">
          <cell r="E106" t="str">
            <v>杨逸媚</v>
          </cell>
          <cell r="F106" t="str">
            <v>女</v>
          </cell>
          <cell r="G106" t="str">
            <v>420683200004110046</v>
          </cell>
          <cell r="H106" t="str">
            <v>13902566934</v>
          </cell>
          <cell r="I106">
            <v>88.3333333333333</v>
          </cell>
          <cell r="J106">
            <v>85.67</v>
          </cell>
          <cell r="K106">
            <v>86.7353333333333</v>
          </cell>
          <cell r="L106">
            <v>84.84</v>
          </cell>
          <cell r="M106">
            <v>85.9772</v>
          </cell>
        </row>
        <row r="107">
          <cell r="E107" t="str">
            <v>李政邦</v>
          </cell>
          <cell r="F107" t="str">
            <v>男</v>
          </cell>
          <cell r="G107" t="str">
            <v>130602200001041818</v>
          </cell>
          <cell r="H107" t="str">
            <v>13273202002</v>
          </cell>
          <cell r="I107">
            <v>90</v>
          </cell>
          <cell r="J107">
            <v>85.5</v>
          </cell>
          <cell r="K107">
            <v>87.3</v>
          </cell>
          <cell r="L107">
            <v>70.92</v>
          </cell>
          <cell r="M107">
            <v>80.748</v>
          </cell>
        </row>
        <row r="108">
          <cell r="E108" t="str">
            <v>田畅</v>
          </cell>
          <cell r="F108" t="str">
            <v>女</v>
          </cell>
          <cell r="G108" t="str">
            <v>37082720010106282X</v>
          </cell>
          <cell r="H108" t="str">
            <v>17615822482</v>
          </cell>
          <cell r="I108">
            <v>78</v>
          </cell>
          <cell r="J108">
            <v>76</v>
          </cell>
          <cell r="K108">
            <v>76.8</v>
          </cell>
          <cell r="L108">
            <v>82.4</v>
          </cell>
          <cell r="M108">
            <v>79.04</v>
          </cell>
        </row>
        <row r="109">
          <cell r="E109" t="str">
            <v>谢嘉缘</v>
          </cell>
          <cell r="F109" t="str">
            <v>女</v>
          </cell>
          <cell r="G109" t="str">
            <v>430723200310215226</v>
          </cell>
          <cell r="H109" t="str">
            <v>13543636692</v>
          </cell>
          <cell r="I109">
            <v>81.6666666666667</v>
          </cell>
          <cell r="J109">
            <v>81</v>
          </cell>
          <cell r="K109">
            <v>81.2666666666667</v>
          </cell>
          <cell r="L109">
            <v>75.12</v>
          </cell>
          <cell r="M109">
            <v>78.808</v>
          </cell>
        </row>
        <row r="110">
          <cell r="E110" t="str">
            <v>杨雅雯</v>
          </cell>
          <cell r="F110" t="str">
            <v>女</v>
          </cell>
          <cell r="G110" t="str">
            <v>350721199612090088</v>
          </cell>
          <cell r="H110" t="str">
            <v>18811583716</v>
          </cell>
          <cell r="I110">
            <v>76.8333333333333</v>
          </cell>
          <cell r="J110">
            <v>77.5</v>
          </cell>
          <cell r="K110">
            <v>77.2333333333333</v>
          </cell>
          <cell r="L110">
            <v>75.04</v>
          </cell>
          <cell r="M110">
            <v>76.356</v>
          </cell>
        </row>
        <row r="111">
          <cell r="E111" t="str">
            <v>莫翠骐</v>
          </cell>
          <cell r="F111" t="str">
            <v>女</v>
          </cell>
          <cell r="G111" t="str">
            <v>460200200210115547</v>
          </cell>
          <cell r="H111" t="str">
            <v>13976976982</v>
          </cell>
          <cell r="I111">
            <v>76.1666666666667</v>
          </cell>
          <cell r="J111">
            <v>79</v>
          </cell>
          <cell r="K111">
            <v>77.8666666666667</v>
          </cell>
          <cell r="L111">
            <v>70.72</v>
          </cell>
          <cell r="M111">
            <v>75.008</v>
          </cell>
        </row>
        <row r="112">
          <cell r="E112" t="str">
            <v>郑祚妮</v>
          </cell>
          <cell r="F112" t="str">
            <v>女</v>
          </cell>
          <cell r="G112" t="str">
            <v>421022200305283640</v>
          </cell>
          <cell r="H112" t="str">
            <v>13802548713</v>
          </cell>
          <cell r="I112">
            <v>75.3333333333333</v>
          </cell>
          <cell r="J112">
            <v>69.67</v>
          </cell>
          <cell r="K112">
            <v>71.9353333333333</v>
          </cell>
          <cell r="L112">
            <v>77.2</v>
          </cell>
          <cell r="M112">
            <v>74.0412</v>
          </cell>
        </row>
        <row r="113">
          <cell r="E113" t="str">
            <v>马浩</v>
          </cell>
          <cell r="F113" t="str">
            <v>男</v>
          </cell>
          <cell r="G113" t="str">
            <v>411322200005250016</v>
          </cell>
          <cell r="H113" t="str">
            <v>17638266436</v>
          </cell>
          <cell r="I113">
            <v>80.3333333333333</v>
          </cell>
          <cell r="J113">
            <v>66.67</v>
          </cell>
          <cell r="K113">
            <v>72.1353333333333</v>
          </cell>
          <cell r="L113">
            <v>70.64</v>
          </cell>
          <cell r="M113">
            <v>71.5372</v>
          </cell>
        </row>
        <row r="114">
          <cell r="E114" t="str">
            <v>黄骏</v>
          </cell>
          <cell r="F114" t="str">
            <v>男</v>
          </cell>
          <cell r="G114" t="str">
            <v>445281200208317034</v>
          </cell>
          <cell r="H114" t="str">
            <v>18927062560</v>
          </cell>
          <cell r="I114">
            <v>76</v>
          </cell>
          <cell r="J114">
            <v>68.33</v>
          </cell>
          <cell r="K114">
            <v>71.398</v>
          </cell>
          <cell r="L114">
            <v>63.04</v>
          </cell>
          <cell r="M114">
            <v>68.0548</v>
          </cell>
        </row>
        <row r="115">
          <cell r="E115" t="str">
            <v>陈丽婧</v>
          </cell>
          <cell r="F115" t="str">
            <v>女</v>
          </cell>
          <cell r="G115" t="str">
            <v>35082219991211002X</v>
          </cell>
          <cell r="H115" t="str">
            <v>13860281305</v>
          </cell>
          <cell r="I115">
            <v>73.3333333333333</v>
          </cell>
          <cell r="J115">
            <v>72.67</v>
          </cell>
          <cell r="K115">
            <v>72.9353333333333</v>
          </cell>
          <cell r="L115" t="str">
            <v>缺考</v>
          </cell>
          <cell r="M115">
            <v>43.7612</v>
          </cell>
        </row>
        <row r="116">
          <cell r="E116" t="str">
            <v>蔡雨婧</v>
          </cell>
          <cell r="F116" t="str">
            <v>女</v>
          </cell>
          <cell r="G116" t="str">
            <v>430981200305280327</v>
          </cell>
          <cell r="H116" t="str">
            <v>18673702071</v>
          </cell>
          <cell r="I116">
            <v>87</v>
          </cell>
          <cell r="J116">
            <v>87.33</v>
          </cell>
          <cell r="K116">
            <v>87.198</v>
          </cell>
          <cell r="L116">
            <v>84.32</v>
          </cell>
          <cell r="M116">
            <v>86.0468</v>
          </cell>
        </row>
        <row r="117">
          <cell r="E117" t="str">
            <v>黄子俊</v>
          </cell>
          <cell r="F117" t="str">
            <v>男</v>
          </cell>
          <cell r="G117" t="str">
            <v>440682199706136314</v>
          </cell>
          <cell r="H117" t="str">
            <v>18024508766</v>
          </cell>
          <cell r="I117">
            <v>83.5</v>
          </cell>
          <cell r="J117">
            <v>88</v>
          </cell>
          <cell r="K117">
            <v>86.2</v>
          </cell>
          <cell r="L117">
            <v>82.32</v>
          </cell>
          <cell r="M117">
            <v>84.648</v>
          </cell>
        </row>
        <row r="118">
          <cell r="E118" t="str">
            <v>宋吉龙</v>
          </cell>
          <cell r="F118" t="str">
            <v>男</v>
          </cell>
          <cell r="G118" t="str">
            <v>360722200005050053</v>
          </cell>
          <cell r="H118" t="str">
            <v>13533413400</v>
          </cell>
          <cell r="I118">
            <v>84.3333333333333</v>
          </cell>
          <cell r="J118">
            <v>80.33</v>
          </cell>
          <cell r="K118">
            <v>81.9313333333333</v>
          </cell>
          <cell r="L118">
            <v>78.64</v>
          </cell>
          <cell r="M118">
            <v>80.6148</v>
          </cell>
        </row>
        <row r="119">
          <cell r="E119" t="str">
            <v>范剑恒</v>
          </cell>
          <cell r="F119" t="str">
            <v>男</v>
          </cell>
          <cell r="G119" t="str">
            <v>440111200308185412</v>
          </cell>
          <cell r="H119" t="str">
            <v>13544486582</v>
          </cell>
          <cell r="I119">
            <v>76.1666666666667</v>
          </cell>
          <cell r="J119">
            <v>80.67</v>
          </cell>
          <cell r="K119">
            <v>78.8686666666667</v>
          </cell>
          <cell r="L119">
            <v>79.92</v>
          </cell>
          <cell r="M119">
            <v>79.2892</v>
          </cell>
        </row>
        <row r="120">
          <cell r="E120" t="str">
            <v>王玥</v>
          </cell>
          <cell r="F120" t="str">
            <v>女</v>
          </cell>
          <cell r="G120" t="str">
            <v>142430200007010025</v>
          </cell>
          <cell r="H120" t="str">
            <v>13466890550</v>
          </cell>
          <cell r="I120">
            <v>77.8333333333333</v>
          </cell>
          <cell r="J120">
            <v>76.17</v>
          </cell>
          <cell r="K120">
            <v>76.8353333333333</v>
          </cell>
          <cell r="L120">
            <v>77.6</v>
          </cell>
          <cell r="M120">
            <v>77.1412</v>
          </cell>
        </row>
        <row r="121">
          <cell r="E121" t="str">
            <v>周芷莹</v>
          </cell>
          <cell r="F121" t="str">
            <v>女</v>
          </cell>
          <cell r="G121" t="str">
            <v>441581200004075742</v>
          </cell>
          <cell r="H121" t="str">
            <v>13316383005</v>
          </cell>
          <cell r="I121">
            <v>77.5</v>
          </cell>
          <cell r="J121">
            <v>74.83</v>
          </cell>
          <cell r="K121">
            <v>75.898</v>
          </cell>
          <cell r="L121">
            <v>76.84</v>
          </cell>
          <cell r="M121">
            <v>76.2748</v>
          </cell>
        </row>
        <row r="122">
          <cell r="E122" t="str">
            <v>林佳乐</v>
          </cell>
          <cell r="F122" t="str">
            <v>女</v>
          </cell>
          <cell r="G122" t="str">
            <v>350681200212151028</v>
          </cell>
          <cell r="H122" t="str">
            <v>15892020982</v>
          </cell>
          <cell r="I122">
            <v>80.3333333333333</v>
          </cell>
          <cell r="J122">
            <v>75</v>
          </cell>
          <cell r="K122">
            <v>77.1333333333333</v>
          </cell>
          <cell r="L122">
            <v>70.76</v>
          </cell>
          <cell r="M122">
            <v>74.584</v>
          </cell>
        </row>
        <row r="123">
          <cell r="E123" t="str">
            <v>王凌洁</v>
          </cell>
          <cell r="F123" t="str">
            <v>女</v>
          </cell>
          <cell r="G123" t="str">
            <v>431103199909020641</v>
          </cell>
          <cell r="H123" t="str">
            <v>18107468559</v>
          </cell>
          <cell r="I123">
            <v>75.8333333333333</v>
          </cell>
          <cell r="J123">
            <v>76.83</v>
          </cell>
          <cell r="K123">
            <v>76.4313333333333</v>
          </cell>
          <cell r="L123">
            <v>70.72</v>
          </cell>
          <cell r="M123">
            <v>74.1468</v>
          </cell>
        </row>
        <row r="124">
          <cell r="E124" t="str">
            <v>连芊芊</v>
          </cell>
          <cell r="F124" t="str">
            <v>女</v>
          </cell>
          <cell r="G124" t="str">
            <v>360782200005041524</v>
          </cell>
          <cell r="H124" t="str">
            <v>15680913186</v>
          </cell>
          <cell r="I124">
            <v>79.3333333333333</v>
          </cell>
          <cell r="J124">
            <v>75.33</v>
          </cell>
          <cell r="K124">
            <v>76.9313333333333</v>
          </cell>
          <cell r="L124">
            <v>66.28</v>
          </cell>
          <cell r="M124">
            <v>72.6708</v>
          </cell>
        </row>
        <row r="125">
          <cell r="E125" t="str">
            <v>满达胡</v>
          </cell>
          <cell r="F125" t="str">
            <v>男</v>
          </cell>
          <cell r="G125" t="str">
            <v>152221199812136113</v>
          </cell>
          <cell r="H125" t="str">
            <v>15034887304</v>
          </cell>
          <cell r="I125">
            <v>76.3333333333333</v>
          </cell>
          <cell r="J125">
            <v>72.33</v>
          </cell>
          <cell r="K125">
            <v>73.9313333333333</v>
          </cell>
          <cell r="L125" t="str">
            <v>缺考</v>
          </cell>
          <cell r="M125">
            <v>44.3588</v>
          </cell>
        </row>
        <row r="126">
          <cell r="E126" t="str">
            <v>高天</v>
          </cell>
          <cell r="F126" t="str">
            <v>男</v>
          </cell>
          <cell r="G126" t="str">
            <v>131026199902286090</v>
          </cell>
          <cell r="H126" t="str">
            <v>17601055499</v>
          </cell>
          <cell r="I126">
            <v>83.5</v>
          </cell>
          <cell r="J126">
            <v>85.83</v>
          </cell>
          <cell r="K126">
            <v>84.898</v>
          </cell>
          <cell r="L126">
            <v>78.28</v>
          </cell>
          <cell r="M126">
            <v>82.2508</v>
          </cell>
        </row>
        <row r="127">
          <cell r="E127" t="str">
            <v>岑家慧</v>
          </cell>
          <cell r="F127" t="str">
            <v>女</v>
          </cell>
          <cell r="G127" t="str">
            <v>440104198811054723</v>
          </cell>
          <cell r="H127" t="str">
            <v>18127844673</v>
          </cell>
          <cell r="I127">
            <v>71.125</v>
          </cell>
          <cell r="J127">
            <v>80</v>
          </cell>
          <cell r="K127">
            <v>76.45</v>
          </cell>
          <cell r="L127">
            <v>86.36</v>
          </cell>
          <cell r="M127">
            <v>80.414</v>
          </cell>
        </row>
        <row r="128">
          <cell r="E128" t="str">
            <v>冼淑雯</v>
          </cell>
          <cell r="F128" t="str">
            <v>女</v>
          </cell>
          <cell r="G128" t="str">
            <v>440111200302157226</v>
          </cell>
          <cell r="H128" t="str">
            <v>18718394573</v>
          </cell>
          <cell r="I128">
            <v>70</v>
          </cell>
          <cell r="J128">
            <v>79</v>
          </cell>
          <cell r="K128">
            <v>75.4</v>
          </cell>
          <cell r="L128">
            <v>84.04</v>
          </cell>
          <cell r="M128">
            <v>78.856</v>
          </cell>
        </row>
        <row r="129">
          <cell r="E129" t="str">
            <v>冉志铭</v>
          </cell>
          <cell r="F129" t="str">
            <v>男</v>
          </cell>
          <cell r="G129" t="str">
            <v>522226200012043652</v>
          </cell>
          <cell r="H129" t="str">
            <v>13532001793</v>
          </cell>
          <cell r="I129">
            <v>70.75</v>
          </cell>
          <cell r="J129">
            <v>86</v>
          </cell>
          <cell r="K129">
            <v>79.9</v>
          </cell>
          <cell r="L129">
            <v>77</v>
          </cell>
          <cell r="M129">
            <v>78.74</v>
          </cell>
        </row>
        <row r="130">
          <cell r="E130" t="str">
            <v>王幸镇</v>
          </cell>
          <cell r="F130" t="str">
            <v>男</v>
          </cell>
          <cell r="G130" t="str">
            <v>441481199709120696</v>
          </cell>
          <cell r="H130" t="str">
            <v>15217221570</v>
          </cell>
          <cell r="I130">
            <v>70.75</v>
          </cell>
          <cell r="J130">
            <v>78.33</v>
          </cell>
          <cell r="K130">
            <v>75.298</v>
          </cell>
          <cell r="L130">
            <v>83</v>
          </cell>
          <cell r="M130">
            <v>78.3788</v>
          </cell>
        </row>
        <row r="131">
          <cell r="E131" t="str">
            <v>黄洪度</v>
          </cell>
          <cell r="F131" t="str">
            <v>男</v>
          </cell>
          <cell r="G131" t="str">
            <v>441624199508135238</v>
          </cell>
          <cell r="H131" t="str">
            <v>13147864901</v>
          </cell>
          <cell r="I131">
            <v>73.875</v>
          </cell>
          <cell r="J131">
            <v>73.33</v>
          </cell>
          <cell r="K131">
            <v>73.548</v>
          </cell>
          <cell r="L131">
            <v>80.76</v>
          </cell>
          <cell r="M131">
            <v>76.4328</v>
          </cell>
        </row>
        <row r="132">
          <cell r="E132" t="str">
            <v>陈永豪</v>
          </cell>
          <cell r="F132" t="str">
            <v>男</v>
          </cell>
          <cell r="G132" t="str">
            <v>440923199510241530</v>
          </cell>
          <cell r="H132" t="str">
            <v>13724897252</v>
          </cell>
          <cell r="I132">
            <v>71.875</v>
          </cell>
          <cell r="J132">
            <v>71.17</v>
          </cell>
          <cell r="K132">
            <v>71.452</v>
          </cell>
          <cell r="L132">
            <v>78.36</v>
          </cell>
          <cell r="M132">
            <v>74.2152</v>
          </cell>
        </row>
        <row r="133">
          <cell r="E133" t="str">
            <v>梁苑晖</v>
          </cell>
          <cell r="F133" t="str">
            <v>女</v>
          </cell>
          <cell r="G133" t="str">
            <v>440181200301035728</v>
          </cell>
          <cell r="H133" t="str">
            <v>13602260938</v>
          </cell>
          <cell r="I133">
            <v>71.625</v>
          </cell>
          <cell r="J133">
            <v>73.33</v>
          </cell>
          <cell r="K133">
            <v>72.648</v>
          </cell>
          <cell r="L133">
            <v>76</v>
          </cell>
          <cell r="M133">
            <v>73.9888</v>
          </cell>
        </row>
        <row r="134">
          <cell r="E134" t="str">
            <v>赖珍珍</v>
          </cell>
          <cell r="F134" t="str">
            <v>女</v>
          </cell>
          <cell r="G134" t="str">
            <v>441322200011233023</v>
          </cell>
          <cell r="H134" t="str">
            <v>15089335411</v>
          </cell>
          <cell r="I134">
            <v>73.125</v>
          </cell>
          <cell r="J134">
            <v>74.67</v>
          </cell>
          <cell r="K134">
            <v>74.052</v>
          </cell>
          <cell r="L134">
            <v>68.24</v>
          </cell>
          <cell r="M134">
            <v>71.7272</v>
          </cell>
        </row>
        <row r="135">
          <cell r="E135" t="str">
            <v>苏炳萱</v>
          </cell>
          <cell r="F135" t="str">
            <v>男</v>
          </cell>
          <cell r="G135" t="str">
            <v>460036199811280417</v>
          </cell>
          <cell r="H135" t="str">
            <v>13118928086</v>
          </cell>
          <cell r="I135">
            <v>86.75</v>
          </cell>
          <cell r="J135">
            <v>85.67</v>
          </cell>
          <cell r="K135">
            <v>86.102</v>
          </cell>
          <cell r="L135">
            <v>84.4</v>
          </cell>
          <cell r="M135">
            <v>85.4212</v>
          </cell>
        </row>
        <row r="136">
          <cell r="E136" t="str">
            <v>李沛颖</v>
          </cell>
          <cell r="F136" t="str">
            <v>女</v>
          </cell>
          <cell r="G136" t="str">
            <v>440106200007170929</v>
          </cell>
          <cell r="H136" t="str">
            <v>18810028193</v>
          </cell>
          <cell r="I136">
            <v>87.125</v>
          </cell>
          <cell r="J136">
            <v>87.33</v>
          </cell>
          <cell r="K136">
            <v>87.248</v>
          </cell>
          <cell r="L136">
            <v>74.32</v>
          </cell>
          <cell r="M136">
            <v>82.0768</v>
          </cell>
        </row>
        <row r="137">
          <cell r="E137" t="str">
            <v>张蓉</v>
          </cell>
          <cell r="F137" t="str">
            <v>女</v>
          </cell>
          <cell r="G137" t="str">
            <v>430103199909261049</v>
          </cell>
          <cell r="H137" t="str">
            <v>19119223113</v>
          </cell>
          <cell r="I137">
            <v>68.75</v>
          </cell>
          <cell r="J137">
            <v>76.67</v>
          </cell>
          <cell r="K137">
            <v>73.502</v>
          </cell>
          <cell r="L137">
            <v>86.52</v>
          </cell>
          <cell r="M137">
            <v>78.7092</v>
          </cell>
        </row>
        <row r="138">
          <cell r="E138" t="str">
            <v>何嘉雯</v>
          </cell>
          <cell r="F138" t="str">
            <v>女</v>
          </cell>
          <cell r="G138" t="str">
            <v>440111200302150323</v>
          </cell>
          <cell r="H138" t="str">
            <v>18928974838</v>
          </cell>
          <cell r="I138">
            <v>66.375</v>
          </cell>
          <cell r="J138">
            <v>82.33</v>
          </cell>
          <cell r="K138">
            <v>75.948</v>
          </cell>
          <cell r="L138">
            <v>78.08</v>
          </cell>
          <cell r="M138">
            <v>76.8008</v>
          </cell>
        </row>
        <row r="139">
          <cell r="E139" t="str">
            <v>李沐格</v>
          </cell>
          <cell r="F139" t="str">
            <v>女</v>
          </cell>
          <cell r="G139" t="str">
            <v>210802199608154021</v>
          </cell>
          <cell r="H139" t="str">
            <v>15750789322</v>
          </cell>
          <cell r="I139">
            <v>69.375</v>
          </cell>
          <cell r="J139">
            <v>80.67</v>
          </cell>
          <cell r="K139">
            <v>76.152</v>
          </cell>
          <cell r="L139">
            <v>77.44</v>
          </cell>
          <cell r="M139">
            <v>76.6672</v>
          </cell>
        </row>
        <row r="140">
          <cell r="E140" t="str">
            <v>庄雅婷</v>
          </cell>
          <cell r="F140" t="str">
            <v>女</v>
          </cell>
          <cell r="G140" t="str">
            <v>441625199810054769</v>
          </cell>
          <cell r="H140" t="str">
            <v>15347401330</v>
          </cell>
          <cell r="I140">
            <v>72.375</v>
          </cell>
          <cell r="J140">
            <v>80.33</v>
          </cell>
          <cell r="K140">
            <v>77.148</v>
          </cell>
          <cell r="L140">
            <v>74.88</v>
          </cell>
          <cell r="M140">
            <v>76.2408</v>
          </cell>
        </row>
        <row r="141">
          <cell r="E141" t="str">
            <v>谭康旭</v>
          </cell>
          <cell r="F141" t="str">
            <v>男</v>
          </cell>
          <cell r="G141" t="str">
            <v>440883199609255079</v>
          </cell>
          <cell r="H141" t="str">
            <v>15790843419</v>
          </cell>
          <cell r="I141">
            <v>74</v>
          </cell>
          <cell r="J141">
            <v>72</v>
          </cell>
          <cell r="K141">
            <v>72.8</v>
          </cell>
          <cell r="L141">
            <v>78.36</v>
          </cell>
          <cell r="M141">
            <v>75.024</v>
          </cell>
        </row>
        <row r="142">
          <cell r="E142" t="str">
            <v>晁仟仟</v>
          </cell>
          <cell r="F142" t="str">
            <v>女</v>
          </cell>
          <cell r="G142" t="str">
            <v>410724200006196529</v>
          </cell>
          <cell r="H142" t="str">
            <v>18637319209</v>
          </cell>
          <cell r="I142">
            <v>71.375</v>
          </cell>
          <cell r="J142">
            <v>72.67</v>
          </cell>
          <cell r="K142">
            <v>72.152</v>
          </cell>
          <cell r="L142">
            <v>77.64</v>
          </cell>
          <cell r="M142">
            <v>74.3472</v>
          </cell>
        </row>
        <row r="143">
          <cell r="E143" t="str">
            <v>夏子茹</v>
          </cell>
          <cell r="F143" t="str">
            <v>女</v>
          </cell>
          <cell r="G143" t="str">
            <v>130224200205117323</v>
          </cell>
          <cell r="H143" t="str">
            <v>18732576021</v>
          </cell>
          <cell r="I143">
            <v>76.125</v>
          </cell>
          <cell r="J143">
            <v>74.33</v>
          </cell>
          <cell r="K143">
            <v>75.048</v>
          </cell>
          <cell r="L143">
            <v>70.88</v>
          </cell>
          <cell r="M143">
            <v>73.3808</v>
          </cell>
        </row>
        <row r="144">
          <cell r="E144" t="str">
            <v>莫晓童</v>
          </cell>
          <cell r="F144" t="str">
            <v>男</v>
          </cell>
          <cell r="G144" t="str">
            <v>441225200302261319</v>
          </cell>
          <cell r="H144" t="str">
            <v>17328032164</v>
          </cell>
          <cell r="I144">
            <v>69</v>
          </cell>
          <cell r="J144">
            <v>77.33</v>
          </cell>
          <cell r="K144">
            <v>73.998</v>
          </cell>
          <cell r="L144" t="str">
            <v>缺考</v>
          </cell>
          <cell r="M144">
            <v>44.3988</v>
          </cell>
        </row>
        <row r="145">
          <cell r="E145" t="str">
            <v>王弘宇</v>
          </cell>
          <cell r="F145" t="str">
            <v>男</v>
          </cell>
          <cell r="G145" t="str">
            <v>440106199804215610</v>
          </cell>
          <cell r="H145" t="str">
            <v>13600008364</v>
          </cell>
          <cell r="I145">
            <v>82.375</v>
          </cell>
          <cell r="J145">
            <v>87.17</v>
          </cell>
          <cell r="K145">
            <v>85.252</v>
          </cell>
          <cell r="L145">
            <v>75.08</v>
          </cell>
          <cell r="M145">
            <v>81.1832</v>
          </cell>
        </row>
        <row r="146">
          <cell r="E146" t="str">
            <v>罗欣桐</v>
          </cell>
          <cell r="F146" t="str">
            <v>女</v>
          </cell>
          <cell r="G146" t="str">
            <v>440603200210033821</v>
          </cell>
          <cell r="H146" t="str">
            <v>13679895943</v>
          </cell>
          <cell r="I146">
            <v>69</v>
          </cell>
          <cell r="J146">
            <v>86</v>
          </cell>
          <cell r="K146">
            <v>79.2</v>
          </cell>
          <cell r="L146">
            <v>79</v>
          </cell>
          <cell r="M146">
            <v>79.12</v>
          </cell>
        </row>
        <row r="147">
          <cell r="E147" t="str">
            <v>龙雨馨</v>
          </cell>
          <cell r="F147" t="str">
            <v>女</v>
          </cell>
          <cell r="G147" t="str">
            <v>430426200105125128</v>
          </cell>
          <cell r="H147" t="str">
            <v>15814593432</v>
          </cell>
          <cell r="I147">
            <v>71.5</v>
          </cell>
          <cell r="J147">
            <v>80.33</v>
          </cell>
          <cell r="K147">
            <v>76.798</v>
          </cell>
          <cell r="L147">
            <v>82.44</v>
          </cell>
          <cell r="M147">
            <v>79.0548</v>
          </cell>
        </row>
        <row r="148">
          <cell r="E148" t="str">
            <v>张慧香</v>
          </cell>
          <cell r="F148" t="str">
            <v>女</v>
          </cell>
          <cell r="G148" t="str">
            <v>360730200008264129</v>
          </cell>
          <cell r="H148" t="str">
            <v>17875301430</v>
          </cell>
          <cell r="I148">
            <v>64.875</v>
          </cell>
          <cell r="J148">
            <v>72.67</v>
          </cell>
          <cell r="K148">
            <v>69.552</v>
          </cell>
          <cell r="L148">
            <v>83.16</v>
          </cell>
          <cell r="M148">
            <v>74.9952</v>
          </cell>
        </row>
        <row r="149">
          <cell r="E149" t="str">
            <v>郭馨媛</v>
          </cell>
          <cell r="F149" t="str">
            <v>女</v>
          </cell>
          <cell r="G149" t="str">
            <v>441900200302221326</v>
          </cell>
          <cell r="H149" t="str">
            <v>18826973992</v>
          </cell>
          <cell r="I149">
            <v>67.25</v>
          </cell>
          <cell r="J149">
            <v>78</v>
          </cell>
          <cell r="K149">
            <v>73.7</v>
          </cell>
          <cell r="L149">
            <v>76</v>
          </cell>
          <cell r="M149">
            <v>74.62</v>
          </cell>
        </row>
        <row r="150">
          <cell r="E150" t="str">
            <v>曾盈盈</v>
          </cell>
          <cell r="F150" t="str">
            <v>女</v>
          </cell>
          <cell r="G150" t="str">
            <v>441881200205206127</v>
          </cell>
          <cell r="H150" t="str">
            <v>17520099473</v>
          </cell>
          <cell r="I150">
            <v>72</v>
          </cell>
          <cell r="J150">
            <v>81</v>
          </cell>
          <cell r="K150">
            <v>77.4</v>
          </cell>
          <cell r="L150">
            <v>61.84</v>
          </cell>
          <cell r="M150">
            <v>71.176</v>
          </cell>
        </row>
        <row r="151">
          <cell r="E151" t="str">
            <v>陈壮</v>
          </cell>
          <cell r="F151" t="str">
            <v>男</v>
          </cell>
          <cell r="G151" t="str">
            <v>321323199701234318</v>
          </cell>
          <cell r="H151" t="str">
            <v>15013076660</v>
          </cell>
          <cell r="I151">
            <v>75.875</v>
          </cell>
          <cell r="J151">
            <v>68.33</v>
          </cell>
          <cell r="K151">
            <v>71.348</v>
          </cell>
          <cell r="L151">
            <v>60.76</v>
          </cell>
          <cell r="M151">
            <v>67.1128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workbookViewId="0">
      <selection activeCell="A1" sqref="$A1:$XFD2"/>
    </sheetView>
  </sheetViews>
  <sheetFormatPr defaultColWidth="9" defaultRowHeight="14.4"/>
  <cols>
    <col min="1" max="1" width="7" style="2" customWidth="1"/>
    <col min="2" max="2" width="29.6296296296296" style="2" customWidth="1"/>
    <col min="3" max="3" width="26.1111111111111" style="2" customWidth="1"/>
    <col min="4" max="5" width="9.00925925925926" style="2" customWidth="1"/>
    <col min="6" max="6" width="12.1111111111111" customWidth="1"/>
    <col min="7" max="7" width="9.00925925925926" customWidth="1"/>
    <col min="8" max="8" width="33.5555555555556" style="3" customWidth="1"/>
    <col min="9" max="9" width="9.87962962962963" style="4" customWidth="1"/>
    <col min="10" max="10" width="23.1111111111111" customWidth="1"/>
    <col min="11" max="11" width="17.1296296296296" style="5" customWidth="1"/>
    <col min="12" max="12" width="9" style="6"/>
    <col min="13" max="13" width="16.6296296296296" style="6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5" t="s">
        <v>9</v>
      </c>
      <c r="J2" s="8" t="s">
        <v>10</v>
      </c>
      <c r="K2" s="16"/>
    </row>
    <row r="3" s="1" customFormat="1" ht="24.75" customHeight="1" spans="1:12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3" t="s">
        <v>15</v>
      </c>
      <c r="G3" s="13" t="s">
        <v>16</v>
      </c>
      <c r="H3" s="13" t="s">
        <v>17</v>
      </c>
      <c r="I3" s="17">
        <f>VLOOKUP(D3,[1]综合成绩及进入体检名单!$E:$M,9,FALSE)</f>
        <v>86.496</v>
      </c>
      <c r="J3" s="10"/>
      <c r="K3" s="18"/>
      <c r="L3" s="18"/>
    </row>
    <row r="4" ht="24.75" customHeight="1" spans="1:10">
      <c r="A4" s="10">
        <v>2</v>
      </c>
      <c r="B4" s="11" t="s">
        <v>18</v>
      </c>
      <c r="C4" s="11" t="s">
        <v>12</v>
      </c>
      <c r="D4" s="12" t="s">
        <v>19</v>
      </c>
      <c r="E4" s="12" t="s">
        <v>14</v>
      </c>
      <c r="F4" s="13" t="s">
        <v>20</v>
      </c>
      <c r="G4" s="13" t="s">
        <v>21</v>
      </c>
      <c r="H4" s="13" t="s">
        <v>17</v>
      </c>
      <c r="I4" s="17">
        <f>VLOOKUP(D4,[1]综合成绩及进入体检名单!$E:$M,9,FALSE)</f>
        <v>83.998</v>
      </c>
      <c r="J4" s="10"/>
    </row>
    <row r="5" ht="24.75" customHeight="1" spans="1:10">
      <c r="A5" s="10">
        <v>3</v>
      </c>
      <c r="B5" s="11" t="s">
        <v>18</v>
      </c>
      <c r="C5" s="11" t="s">
        <v>12</v>
      </c>
      <c r="D5" s="12" t="s">
        <v>22</v>
      </c>
      <c r="E5" s="12" t="s">
        <v>14</v>
      </c>
      <c r="F5" s="13" t="s">
        <v>20</v>
      </c>
      <c r="G5" s="13" t="s">
        <v>21</v>
      </c>
      <c r="H5" s="13" t="s">
        <v>17</v>
      </c>
      <c r="I5" s="17">
        <f>VLOOKUP(D5,[1]综合成绩及进入体检名单!$E:$M,9,FALSE)</f>
        <v>83.938</v>
      </c>
      <c r="J5" s="10"/>
    </row>
    <row r="6" ht="24.75" customHeight="1" spans="1:10">
      <c r="A6" s="10">
        <v>4</v>
      </c>
      <c r="B6" s="11" t="s">
        <v>18</v>
      </c>
      <c r="C6" s="11" t="s">
        <v>12</v>
      </c>
      <c r="D6" s="12" t="s">
        <v>23</v>
      </c>
      <c r="E6" s="12" t="s">
        <v>24</v>
      </c>
      <c r="F6" s="13" t="s">
        <v>15</v>
      </c>
      <c r="G6" s="13" t="s">
        <v>16</v>
      </c>
      <c r="H6" s="13" t="s">
        <v>25</v>
      </c>
      <c r="I6" s="17">
        <f>VLOOKUP(D6,[1]综合成绩及进入体检名单!$E:$M,9,FALSE)</f>
        <v>83.27</v>
      </c>
      <c r="J6" s="10" t="s">
        <v>26</v>
      </c>
    </row>
    <row r="7" ht="24.75" customHeight="1" spans="1:10">
      <c r="A7" s="10">
        <v>5</v>
      </c>
      <c r="B7" s="11" t="s">
        <v>18</v>
      </c>
      <c r="C7" s="11" t="s">
        <v>12</v>
      </c>
      <c r="D7" s="12" t="s">
        <v>27</v>
      </c>
      <c r="E7" s="12" t="s">
        <v>14</v>
      </c>
      <c r="F7" s="13" t="s">
        <v>15</v>
      </c>
      <c r="G7" s="13" t="s">
        <v>16</v>
      </c>
      <c r="H7" s="13" t="s">
        <v>28</v>
      </c>
      <c r="I7" s="17">
        <f>VLOOKUP(D7,[1]综合成绩及进入体检名单!$E:$M,9,FALSE)</f>
        <v>82.602</v>
      </c>
      <c r="J7" s="10"/>
    </row>
    <row r="8" ht="24.75" customHeight="1" spans="1:10">
      <c r="A8" s="10">
        <v>6</v>
      </c>
      <c r="B8" s="11" t="s">
        <v>18</v>
      </c>
      <c r="C8" s="11" t="s">
        <v>29</v>
      </c>
      <c r="D8" s="12" t="s">
        <v>30</v>
      </c>
      <c r="E8" s="12" t="s">
        <v>14</v>
      </c>
      <c r="F8" s="13" t="s">
        <v>20</v>
      </c>
      <c r="G8" s="13" t="s">
        <v>21</v>
      </c>
      <c r="H8" s="13" t="s">
        <v>31</v>
      </c>
      <c r="I8" s="17">
        <f>VLOOKUP(D8,[1]综合成绩及进入体检名单!$E:$M,9,FALSE)</f>
        <v>78.934</v>
      </c>
      <c r="J8" s="10"/>
    </row>
    <row r="9" ht="24.75" customHeight="1" spans="1:10">
      <c r="A9" s="10">
        <v>7</v>
      </c>
      <c r="B9" s="11" t="s">
        <v>18</v>
      </c>
      <c r="C9" s="11" t="s">
        <v>29</v>
      </c>
      <c r="D9" s="12" t="s">
        <v>32</v>
      </c>
      <c r="E9" s="12" t="s">
        <v>14</v>
      </c>
      <c r="F9" s="13" t="s">
        <v>15</v>
      </c>
      <c r="G9" s="13" t="s">
        <v>16</v>
      </c>
      <c r="H9" s="13" t="s">
        <v>33</v>
      </c>
      <c r="I9" s="17">
        <f>VLOOKUP(D9,[1]综合成绩及进入体检名单!$E:$M,9,FALSE)</f>
        <v>72.726</v>
      </c>
      <c r="J9" s="10"/>
    </row>
    <row r="10" ht="24.75" customHeight="1" spans="1:10">
      <c r="A10" s="10">
        <v>8</v>
      </c>
      <c r="B10" s="11" t="s">
        <v>18</v>
      </c>
      <c r="C10" s="11" t="s">
        <v>34</v>
      </c>
      <c r="D10" s="12" t="s">
        <v>35</v>
      </c>
      <c r="E10" s="12" t="s">
        <v>24</v>
      </c>
      <c r="F10" s="13" t="s">
        <v>15</v>
      </c>
      <c r="G10" s="13" t="s">
        <v>16</v>
      </c>
      <c r="H10" s="13" t="s">
        <v>36</v>
      </c>
      <c r="I10" s="17">
        <f>VLOOKUP(D10,[1]综合成绩及进入体检名单!$E:$M,9,FALSE)</f>
        <v>86.3388</v>
      </c>
      <c r="J10" s="10"/>
    </row>
    <row r="11" ht="24.75" customHeight="1" spans="1:10">
      <c r="A11" s="10">
        <v>9</v>
      </c>
      <c r="B11" s="11" t="s">
        <v>18</v>
      </c>
      <c r="C11" s="11" t="s">
        <v>34</v>
      </c>
      <c r="D11" s="12" t="s">
        <v>37</v>
      </c>
      <c r="E11" s="12" t="s">
        <v>24</v>
      </c>
      <c r="F11" s="13" t="s">
        <v>15</v>
      </c>
      <c r="G11" s="13" t="s">
        <v>16</v>
      </c>
      <c r="H11" s="13" t="s">
        <v>38</v>
      </c>
      <c r="I11" s="17">
        <f>VLOOKUP(D11,[1]综合成绩及进入体检名单!$E:$M,9,FALSE)</f>
        <v>82.6868</v>
      </c>
      <c r="J11" s="10"/>
    </row>
    <row r="12" ht="24.75" customHeight="1" spans="1:10">
      <c r="A12" s="10">
        <v>10</v>
      </c>
      <c r="B12" s="11" t="s">
        <v>18</v>
      </c>
      <c r="C12" s="11" t="s">
        <v>39</v>
      </c>
      <c r="D12" s="12" t="s">
        <v>40</v>
      </c>
      <c r="E12" s="12" t="s">
        <v>14</v>
      </c>
      <c r="F12" s="13" t="s">
        <v>15</v>
      </c>
      <c r="G12" s="13" t="s">
        <v>16</v>
      </c>
      <c r="H12" s="13" t="s">
        <v>41</v>
      </c>
      <c r="I12" s="17">
        <f>VLOOKUP(D12,[1]综合成绩及进入体检名单!$E:$M,9,FALSE)</f>
        <v>86.376</v>
      </c>
      <c r="J12" s="10"/>
    </row>
    <row r="13" ht="24.75" customHeight="1" spans="1:10">
      <c r="A13" s="10">
        <v>11</v>
      </c>
      <c r="B13" s="11" t="s">
        <v>42</v>
      </c>
      <c r="C13" s="11" t="s">
        <v>12</v>
      </c>
      <c r="D13" s="12" t="s">
        <v>43</v>
      </c>
      <c r="E13" s="12" t="s">
        <v>14</v>
      </c>
      <c r="F13" s="13" t="s">
        <v>15</v>
      </c>
      <c r="G13" s="13" t="s">
        <v>16</v>
      </c>
      <c r="H13" s="13" t="s">
        <v>44</v>
      </c>
      <c r="I13" s="17">
        <f>VLOOKUP(D13,[1]综合成绩及进入体检名单!$E:$M,9,FALSE)</f>
        <v>81.974</v>
      </c>
      <c r="J13" s="10"/>
    </row>
    <row r="14" ht="24.75" customHeight="1" spans="1:10">
      <c r="A14" s="10">
        <v>12</v>
      </c>
      <c r="B14" s="11" t="s">
        <v>42</v>
      </c>
      <c r="C14" s="11" t="s">
        <v>45</v>
      </c>
      <c r="D14" s="12" t="s">
        <v>46</v>
      </c>
      <c r="E14" s="12" t="s">
        <v>24</v>
      </c>
      <c r="F14" s="13" t="s">
        <v>15</v>
      </c>
      <c r="G14" s="13" t="s">
        <v>16</v>
      </c>
      <c r="H14" s="13" t="s">
        <v>47</v>
      </c>
      <c r="I14" s="17">
        <f>VLOOKUP(D14,[1]综合成绩及进入体检名单!$E:$M,9,FALSE)</f>
        <v>81.486</v>
      </c>
      <c r="J14" s="10"/>
    </row>
    <row r="15" ht="24.75" customHeight="1" spans="1:10">
      <c r="A15" s="10">
        <v>13</v>
      </c>
      <c r="B15" s="11" t="s">
        <v>42</v>
      </c>
      <c r="C15" s="11" t="s">
        <v>45</v>
      </c>
      <c r="D15" s="12" t="s">
        <v>48</v>
      </c>
      <c r="E15" s="12" t="s">
        <v>14</v>
      </c>
      <c r="F15" s="13" t="s">
        <v>15</v>
      </c>
      <c r="G15" s="13" t="s">
        <v>16</v>
      </c>
      <c r="H15" s="13" t="s">
        <v>33</v>
      </c>
      <c r="I15" s="17">
        <f>VLOOKUP(D15,[1]综合成绩及进入体检名单!$E:$M,9,FALSE)</f>
        <v>79.208</v>
      </c>
      <c r="J15" s="10" t="s">
        <v>49</v>
      </c>
    </row>
    <row r="16" ht="24.75" customHeight="1" spans="1:10">
      <c r="A16" s="10">
        <v>14</v>
      </c>
      <c r="B16" s="11" t="s">
        <v>42</v>
      </c>
      <c r="C16" s="11" t="s">
        <v>50</v>
      </c>
      <c r="D16" s="12" t="s">
        <v>51</v>
      </c>
      <c r="E16" s="12" t="s">
        <v>14</v>
      </c>
      <c r="F16" s="13" t="s">
        <v>15</v>
      </c>
      <c r="G16" s="13" t="s">
        <v>16</v>
      </c>
      <c r="H16" s="13" t="s">
        <v>33</v>
      </c>
      <c r="I16" s="17">
        <f>VLOOKUP(D16,[1]综合成绩及进入体检名单!$E:$M,9,FALSE)</f>
        <v>75.046</v>
      </c>
      <c r="J16" s="10"/>
    </row>
    <row r="17" ht="24.75" customHeight="1" spans="1:10">
      <c r="A17" s="10">
        <v>15</v>
      </c>
      <c r="B17" s="11" t="s">
        <v>42</v>
      </c>
      <c r="C17" s="11" t="s">
        <v>52</v>
      </c>
      <c r="D17" s="12" t="s">
        <v>53</v>
      </c>
      <c r="E17" s="12" t="s">
        <v>14</v>
      </c>
      <c r="F17" s="13" t="s">
        <v>15</v>
      </c>
      <c r="G17" s="13" t="s">
        <v>16</v>
      </c>
      <c r="H17" s="13" t="s">
        <v>54</v>
      </c>
      <c r="I17" s="17">
        <f>VLOOKUP(D17,[1]综合成绩及进入体检名单!$E:$M,9,FALSE)</f>
        <v>81.166</v>
      </c>
      <c r="J17" s="10"/>
    </row>
    <row r="18" ht="24.75" customHeight="1" spans="1:10">
      <c r="A18" s="10">
        <v>16</v>
      </c>
      <c r="B18" s="11" t="s">
        <v>42</v>
      </c>
      <c r="C18" s="11" t="s">
        <v>34</v>
      </c>
      <c r="D18" s="12" t="s">
        <v>55</v>
      </c>
      <c r="E18" s="12" t="s">
        <v>14</v>
      </c>
      <c r="F18" s="13" t="s">
        <v>15</v>
      </c>
      <c r="G18" s="13" t="s">
        <v>16</v>
      </c>
      <c r="H18" s="13" t="s">
        <v>38</v>
      </c>
      <c r="I18" s="17">
        <f>VLOOKUP(D18,[1]综合成绩及进入体检名单!$E:$M,9,FALSE)</f>
        <v>74.7308</v>
      </c>
      <c r="J18" s="10"/>
    </row>
    <row r="19" ht="24.75" customHeight="1" spans="1:10">
      <c r="A19" s="10">
        <v>17</v>
      </c>
      <c r="B19" s="11" t="s">
        <v>42</v>
      </c>
      <c r="C19" s="11" t="s">
        <v>56</v>
      </c>
      <c r="D19" s="12" t="s">
        <v>57</v>
      </c>
      <c r="E19" s="12" t="s">
        <v>24</v>
      </c>
      <c r="F19" s="13" t="s">
        <v>15</v>
      </c>
      <c r="G19" s="13" t="s">
        <v>16</v>
      </c>
      <c r="H19" s="13" t="s">
        <v>58</v>
      </c>
      <c r="I19" s="17">
        <f>VLOOKUP(D19,[1]综合成绩及进入体检名单!$E:$M,9,FALSE)</f>
        <v>84.0228</v>
      </c>
      <c r="J19" s="10"/>
    </row>
    <row r="20" ht="24.75" customHeight="1" spans="1:10">
      <c r="A20" s="10">
        <v>18</v>
      </c>
      <c r="B20" s="11" t="s">
        <v>42</v>
      </c>
      <c r="C20" s="11" t="s">
        <v>39</v>
      </c>
      <c r="D20" s="12" t="s">
        <v>59</v>
      </c>
      <c r="E20" s="12" t="s">
        <v>14</v>
      </c>
      <c r="F20" s="13" t="s">
        <v>15</v>
      </c>
      <c r="G20" s="13" t="s">
        <v>16</v>
      </c>
      <c r="H20" s="13" t="s">
        <v>60</v>
      </c>
      <c r="I20" s="17">
        <f>VLOOKUP(D20,[1]综合成绩及进入体检名单!$E:$M,9,FALSE)</f>
        <v>82.074</v>
      </c>
      <c r="J20" s="10"/>
    </row>
    <row r="21" ht="24.75" customHeight="1" spans="1:10">
      <c r="A21" s="10">
        <v>19</v>
      </c>
      <c r="B21" s="11" t="s">
        <v>61</v>
      </c>
      <c r="C21" s="11" t="s">
        <v>62</v>
      </c>
      <c r="D21" s="12" t="s">
        <v>63</v>
      </c>
      <c r="E21" s="12" t="s">
        <v>14</v>
      </c>
      <c r="F21" s="13" t="s">
        <v>20</v>
      </c>
      <c r="G21" s="13" t="s">
        <v>21</v>
      </c>
      <c r="H21" s="13" t="s">
        <v>17</v>
      </c>
      <c r="I21" s="17">
        <f>VLOOKUP(D21,[1]综合成绩及进入体检名单!$E:$M,9,FALSE)</f>
        <v>86.998</v>
      </c>
      <c r="J21" s="10"/>
    </row>
    <row r="22" ht="24.75" customHeight="1" spans="1:10">
      <c r="A22" s="10">
        <v>20</v>
      </c>
      <c r="B22" s="11" t="s">
        <v>61</v>
      </c>
      <c r="C22" s="11" t="s">
        <v>62</v>
      </c>
      <c r="D22" s="12" t="s">
        <v>64</v>
      </c>
      <c r="E22" s="12" t="s">
        <v>14</v>
      </c>
      <c r="F22" s="13" t="s">
        <v>15</v>
      </c>
      <c r="G22" s="13" t="s">
        <v>16</v>
      </c>
      <c r="H22" s="13" t="s">
        <v>65</v>
      </c>
      <c r="I22" s="17">
        <f>VLOOKUP(D22,[1]综合成绩及进入体检名单!$E:$M,9,FALSE)</f>
        <v>85.166</v>
      </c>
      <c r="J22" s="10"/>
    </row>
    <row r="23" ht="24.75" customHeight="1" spans="1:10">
      <c r="A23" s="10">
        <v>21</v>
      </c>
      <c r="B23" s="11" t="s">
        <v>61</v>
      </c>
      <c r="C23" s="11" t="s">
        <v>66</v>
      </c>
      <c r="D23" s="12" t="s">
        <v>67</v>
      </c>
      <c r="E23" s="12" t="s">
        <v>14</v>
      </c>
      <c r="F23" s="13" t="s">
        <v>15</v>
      </c>
      <c r="G23" s="13" t="s">
        <v>16</v>
      </c>
      <c r="H23" s="13" t="s">
        <v>65</v>
      </c>
      <c r="I23" s="17">
        <f>VLOOKUP(D23,[1]综合成绩及进入体检名单!$E:$M,9,FALSE)</f>
        <v>85.368</v>
      </c>
      <c r="J23" s="10"/>
    </row>
    <row r="24" ht="24.75" customHeight="1" spans="1:10">
      <c r="A24" s="10">
        <v>22</v>
      </c>
      <c r="B24" s="11" t="s">
        <v>61</v>
      </c>
      <c r="C24" s="11" t="s">
        <v>66</v>
      </c>
      <c r="D24" s="12" t="s">
        <v>68</v>
      </c>
      <c r="E24" s="12" t="s">
        <v>14</v>
      </c>
      <c r="F24" s="13" t="s">
        <v>15</v>
      </c>
      <c r="G24" s="13" t="s">
        <v>16</v>
      </c>
      <c r="H24" s="13" t="s">
        <v>65</v>
      </c>
      <c r="I24" s="17">
        <f>VLOOKUP(D24,[1]综合成绩及进入体检名单!$E:$M,9,FALSE)</f>
        <v>82.214</v>
      </c>
      <c r="J24" s="10"/>
    </row>
    <row r="25" ht="24.75" customHeight="1" spans="1:10">
      <c r="A25" s="10">
        <v>23</v>
      </c>
      <c r="B25" s="11" t="s">
        <v>61</v>
      </c>
      <c r="C25" s="11" t="s">
        <v>69</v>
      </c>
      <c r="D25" s="12" t="s">
        <v>70</v>
      </c>
      <c r="E25" s="12" t="s">
        <v>14</v>
      </c>
      <c r="F25" s="13" t="s">
        <v>15</v>
      </c>
      <c r="G25" s="13" t="s">
        <v>16</v>
      </c>
      <c r="H25" s="13" t="s">
        <v>71</v>
      </c>
      <c r="I25" s="17">
        <f>VLOOKUP(D25,[1]综合成绩及进入体检名单!$E:$M,9,FALSE)</f>
        <v>87.846</v>
      </c>
      <c r="J25" s="10" t="s">
        <v>72</v>
      </c>
    </row>
    <row r="26" ht="24.75" customHeight="1" spans="1:10">
      <c r="A26" s="10">
        <v>24</v>
      </c>
      <c r="B26" s="11" t="s">
        <v>73</v>
      </c>
      <c r="C26" s="11" t="s">
        <v>74</v>
      </c>
      <c r="D26" s="12" t="s">
        <v>75</v>
      </c>
      <c r="E26" s="12" t="s">
        <v>14</v>
      </c>
      <c r="F26" s="13" t="s">
        <v>20</v>
      </c>
      <c r="G26" s="13" t="s">
        <v>21</v>
      </c>
      <c r="H26" s="13" t="s">
        <v>17</v>
      </c>
      <c r="I26" s="17">
        <f>VLOOKUP(D26,[1]综合成绩及进入体检名单!$E:$M,9,FALSE)</f>
        <v>87.374</v>
      </c>
      <c r="J26" s="10"/>
    </row>
    <row r="27" ht="24.75" customHeight="1" spans="1:10">
      <c r="A27" s="10">
        <v>25</v>
      </c>
      <c r="B27" s="11" t="s">
        <v>73</v>
      </c>
      <c r="C27" s="11" t="s">
        <v>74</v>
      </c>
      <c r="D27" s="12" t="s">
        <v>76</v>
      </c>
      <c r="E27" s="12" t="s">
        <v>14</v>
      </c>
      <c r="F27" s="13" t="s">
        <v>20</v>
      </c>
      <c r="G27" s="13" t="s">
        <v>21</v>
      </c>
      <c r="H27" s="13" t="s">
        <v>17</v>
      </c>
      <c r="I27" s="17">
        <f>VLOOKUP(D27,[1]综合成绩及进入体检名单!$E:$M,9,FALSE)</f>
        <v>85.362</v>
      </c>
      <c r="J27" s="10"/>
    </row>
    <row r="28" ht="24.75" customHeight="1" spans="1:10">
      <c r="A28" s="10">
        <v>26</v>
      </c>
      <c r="B28" s="11" t="s">
        <v>73</v>
      </c>
      <c r="C28" s="11" t="s">
        <v>77</v>
      </c>
      <c r="D28" s="12" t="s">
        <v>78</v>
      </c>
      <c r="E28" s="12" t="s">
        <v>24</v>
      </c>
      <c r="F28" s="13" t="s">
        <v>20</v>
      </c>
      <c r="G28" s="13" t="s">
        <v>21</v>
      </c>
      <c r="H28" s="13" t="s">
        <v>79</v>
      </c>
      <c r="I28" s="17">
        <f>VLOOKUP(D28,[1]综合成绩及进入体检名单!$E:$M,9,FALSE)</f>
        <v>84.8708</v>
      </c>
      <c r="J28" s="10"/>
    </row>
    <row r="29" ht="24.75" customHeight="1" spans="1:10">
      <c r="A29" s="10">
        <v>27</v>
      </c>
      <c r="B29" s="11" t="s">
        <v>73</v>
      </c>
      <c r="C29" s="11" t="s">
        <v>80</v>
      </c>
      <c r="D29" s="12" t="s">
        <v>81</v>
      </c>
      <c r="E29" s="12" t="s">
        <v>14</v>
      </c>
      <c r="F29" s="13" t="s">
        <v>20</v>
      </c>
      <c r="G29" s="13" t="s">
        <v>21</v>
      </c>
      <c r="H29" s="13" t="s">
        <v>82</v>
      </c>
      <c r="I29" s="17">
        <f>VLOOKUP(D29,[1]综合成绩及进入体检名单!$E:$M,9,FALSE)</f>
        <v>86.432</v>
      </c>
      <c r="J29" s="10"/>
    </row>
    <row r="30" ht="24.75" customHeight="1" spans="1:10">
      <c r="A30" s="10">
        <v>28</v>
      </c>
      <c r="B30" s="11" t="s">
        <v>83</v>
      </c>
      <c r="C30" s="11" t="s">
        <v>84</v>
      </c>
      <c r="D30" s="12" t="s">
        <v>85</v>
      </c>
      <c r="E30" s="12" t="s">
        <v>14</v>
      </c>
      <c r="F30" s="13" t="s">
        <v>20</v>
      </c>
      <c r="G30" s="13" t="s">
        <v>21</v>
      </c>
      <c r="H30" s="13" t="s">
        <v>86</v>
      </c>
      <c r="I30" s="17">
        <f>VLOOKUP(D30,[1]综合成绩及进入体检名单!$E:$M,9,FALSE)</f>
        <v>84.7732</v>
      </c>
      <c r="J30" s="10"/>
    </row>
    <row r="31" ht="24.75" customHeight="1" spans="1:10">
      <c r="A31" s="10">
        <v>29</v>
      </c>
      <c r="B31" s="11" t="s">
        <v>83</v>
      </c>
      <c r="C31" s="11" t="s">
        <v>84</v>
      </c>
      <c r="D31" s="12" t="s">
        <v>87</v>
      </c>
      <c r="E31" s="12" t="s">
        <v>14</v>
      </c>
      <c r="F31" s="13" t="s">
        <v>15</v>
      </c>
      <c r="G31" s="13" t="s">
        <v>16</v>
      </c>
      <c r="H31" s="13" t="s">
        <v>88</v>
      </c>
      <c r="I31" s="17">
        <f>VLOOKUP(D31,[1]综合成绩及进入体检名单!$E:$M,9,FALSE)</f>
        <v>84.3788</v>
      </c>
      <c r="J31" s="10"/>
    </row>
    <row r="32" ht="24.75" customHeight="1" spans="1:10">
      <c r="A32" s="10">
        <v>30</v>
      </c>
      <c r="B32" s="11" t="s">
        <v>83</v>
      </c>
      <c r="C32" s="11" t="s">
        <v>89</v>
      </c>
      <c r="D32" s="12" t="s">
        <v>90</v>
      </c>
      <c r="E32" s="12" t="s">
        <v>14</v>
      </c>
      <c r="F32" s="13" t="s">
        <v>15</v>
      </c>
      <c r="G32" s="13" t="s">
        <v>16</v>
      </c>
      <c r="H32" s="13" t="s">
        <v>91</v>
      </c>
      <c r="I32" s="17">
        <f>VLOOKUP(D32,[1]综合成绩及进入体检名单!$E:$M,9,FALSE)</f>
        <v>85.9772</v>
      </c>
      <c r="J32" s="10"/>
    </row>
    <row r="33" ht="24.75" customHeight="1" spans="1:10">
      <c r="A33" s="10">
        <v>31</v>
      </c>
      <c r="B33" s="11" t="s">
        <v>83</v>
      </c>
      <c r="C33" s="11" t="s">
        <v>89</v>
      </c>
      <c r="D33" s="12" t="s">
        <v>92</v>
      </c>
      <c r="E33" s="12" t="s">
        <v>24</v>
      </c>
      <c r="F33" s="13" t="s">
        <v>15</v>
      </c>
      <c r="G33" s="13" t="s">
        <v>16</v>
      </c>
      <c r="H33" s="13" t="s">
        <v>93</v>
      </c>
      <c r="I33" s="17">
        <f>VLOOKUP(D33,[1]综合成绩及进入体检名单!$E:$M,9,FALSE)</f>
        <v>80.748</v>
      </c>
      <c r="J33" s="10"/>
    </row>
    <row r="34" ht="24.75" customHeight="1" spans="1:10">
      <c r="A34" s="10">
        <v>32</v>
      </c>
      <c r="B34" s="11" t="s">
        <v>83</v>
      </c>
      <c r="C34" s="11" t="s">
        <v>89</v>
      </c>
      <c r="D34" s="12" t="s">
        <v>94</v>
      </c>
      <c r="E34" s="12" t="s">
        <v>14</v>
      </c>
      <c r="F34" s="13" t="s">
        <v>20</v>
      </c>
      <c r="G34" s="13" t="s">
        <v>21</v>
      </c>
      <c r="H34" s="13" t="s">
        <v>95</v>
      </c>
      <c r="I34" s="17">
        <f>VLOOKUP(D34,[1]综合成绩及进入体检名单!$E:$M,9,FALSE)</f>
        <v>86.0468</v>
      </c>
      <c r="J34" s="10"/>
    </row>
    <row r="35" ht="24.75" customHeight="1" spans="1:10">
      <c r="A35" s="10">
        <v>33</v>
      </c>
      <c r="B35" s="11" t="s">
        <v>83</v>
      </c>
      <c r="C35" s="11" t="s">
        <v>89</v>
      </c>
      <c r="D35" s="12" t="s">
        <v>96</v>
      </c>
      <c r="E35" s="12" t="s">
        <v>24</v>
      </c>
      <c r="F35" s="13" t="s">
        <v>15</v>
      </c>
      <c r="G35" s="13" t="s">
        <v>16</v>
      </c>
      <c r="H35" s="13" t="s">
        <v>93</v>
      </c>
      <c r="I35" s="17">
        <f>VLOOKUP(D35,[1]综合成绩及进入体检名单!$E:$M,9,FALSE)</f>
        <v>84.648</v>
      </c>
      <c r="J35" s="10"/>
    </row>
    <row r="36" ht="24.75" customHeight="1" spans="1:10">
      <c r="A36" s="10">
        <v>34</v>
      </c>
      <c r="B36" s="11" t="s">
        <v>83</v>
      </c>
      <c r="C36" s="11" t="s">
        <v>97</v>
      </c>
      <c r="D36" s="12" t="s">
        <v>98</v>
      </c>
      <c r="E36" s="12" t="s">
        <v>24</v>
      </c>
      <c r="F36" s="13" t="s">
        <v>15</v>
      </c>
      <c r="G36" s="13" t="s">
        <v>16</v>
      </c>
      <c r="H36" s="13" t="s">
        <v>99</v>
      </c>
      <c r="I36" s="17">
        <f>VLOOKUP(D36,[1]综合成绩及进入体检名单!$E:$M,9,FALSE)</f>
        <v>82.2508</v>
      </c>
      <c r="J36" s="10"/>
    </row>
    <row r="37" ht="24.75" customHeight="1" spans="1:10">
      <c r="A37" s="10">
        <v>35</v>
      </c>
      <c r="B37" s="11" t="s">
        <v>83</v>
      </c>
      <c r="C37" s="11" t="s">
        <v>97</v>
      </c>
      <c r="D37" s="12" t="s">
        <v>98</v>
      </c>
      <c r="E37" s="12" t="s">
        <v>14</v>
      </c>
      <c r="F37" s="13" t="s">
        <v>15</v>
      </c>
      <c r="G37" s="13" t="s">
        <v>16</v>
      </c>
      <c r="H37" s="13" t="s">
        <v>33</v>
      </c>
      <c r="I37" s="17">
        <f>VLOOKUP(D37,[1]综合成绩及进入体检名单!$E:$M,9,FALSE)</f>
        <v>82.2508</v>
      </c>
      <c r="J37" s="10"/>
    </row>
    <row r="38" ht="24.75" customHeight="1" spans="1:10">
      <c r="A38" s="10">
        <v>36</v>
      </c>
      <c r="B38" s="11" t="s">
        <v>83</v>
      </c>
      <c r="C38" s="11" t="s">
        <v>97</v>
      </c>
      <c r="D38" s="12" t="s">
        <v>100</v>
      </c>
      <c r="E38" s="12" t="s">
        <v>14</v>
      </c>
      <c r="F38" s="13" t="s">
        <v>20</v>
      </c>
      <c r="G38" s="13" t="s">
        <v>21</v>
      </c>
      <c r="H38" s="13" t="s">
        <v>99</v>
      </c>
      <c r="I38" s="17">
        <f>VLOOKUP(D38,[1]综合成绩及进入体检名单!$E:$M,9,FALSE)</f>
        <v>78.856</v>
      </c>
      <c r="J38" s="10"/>
    </row>
    <row r="39" ht="24.75" customHeight="1" spans="1:10">
      <c r="A39" s="10">
        <v>37</v>
      </c>
      <c r="B39" s="11" t="s">
        <v>83</v>
      </c>
      <c r="C39" s="11" t="s">
        <v>101</v>
      </c>
      <c r="D39" s="12" t="s">
        <v>102</v>
      </c>
      <c r="E39" s="12" t="s">
        <v>24</v>
      </c>
      <c r="F39" s="13" t="s">
        <v>15</v>
      </c>
      <c r="G39" s="13" t="s">
        <v>16</v>
      </c>
      <c r="H39" s="13" t="s">
        <v>58</v>
      </c>
      <c r="I39" s="17">
        <f>VLOOKUP(D39,[1]综合成绩及进入体检名单!$E:$M,9,FALSE)</f>
        <v>85.4212</v>
      </c>
      <c r="J39" s="10"/>
    </row>
    <row r="40" ht="24.75" customHeight="1" spans="1:10">
      <c r="A40" s="10">
        <v>38</v>
      </c>
      <c r="B40" s="11" t="s">
        <v>83</v>
      </c>
      <c r="C40" s="11" t="s">
        <v>101</v>
      </c>
      <c r="D40" s="12" t="s">
        <v>103</v>
      </c>
      <c r="E40" s="12" t="s">
        <v>14</v>
      </c>
      <c r="F40" s="13" t="s">
        <v>15</v>
      </c>
      <c r="G40" s="13" t="s">
        <v>16</v>
      </c>
      <c r="H40" s="13" t="s">
        <v>99</v>
      </c>
      <c r="I40" s="17">
        <f>VLOOKUP(D40,[1]综合成绩及进入体检名单!$E:$M,9,FALSE)</f>
        <v>82.0768</v>
      </c>
      <c r="J40" s="10"/>
    </row>
    <row r="41" ht="24.75" customHeight="1" spans="1:10">
      <c r="A41" s="10">
        <v>39</v>
      </c>
      <c r="B41" s="11" t="s">
        <v>83</v>
      </c>
      <c r="C41" s="11" t="s">
        <v>104</v>
      </c>
      <c r="D41" s="12" t="s">
        <v>105</v>
      </c>
      <c r="E41" s="12" t="s">
        <v>24</v>
      </c>
      <c r="F41" s="13" t="s">
        <v>15</v>
      </c>
      <c r="G41" s="13" t="s">
        <v>16</v>
      </c>
      <c r="H41" s="13" t="s">
        <v>99</v>
      </c>
      <c r="I41" s="17">
        <f>VLOOKUP(D41,[1]综合成绩及进入体检名单!$E:$M,9,FALSE)</f>
        <v>81.1832</v>
      </c>
      <c r="J41" s="10"/>
    </row>
    <row r="42" ht="24.75" customHeight="1" spans="1:10">
      <c r="A42" s="10">
        <v>40</v>
      </c>
      <c r="B42" s="11" t="s">
        <v>83</v>
      </c>
      <c r="C42" s="11" t="s">
        <v>104</v>
      </c>
      <c r="D42" s="12" t="s">
        <v>106</v>
      </c>
      <c r="E42" s="12" t="s">
        <v>14</v>
      </c>
      <c r="F42" s="13" t="s">
        <v>20</v>
      </c>
      <c r="G42" s="13" t="s">
        <v>21</v>
      </c>
      <c r="H42" s="13" t="s">
        <v>99</v>
      </c>
      <c r="I42" s="17">
        <f>VLOOKUP(D42,[1]综合成绩及进入体检名单!$E:$M,9,FALSE)</f>
        <v>79.12</v>
      </c>
      <c r="J42" s="10"/>
    </row>
  </sheetData>
  <autoFilter ref="A2:K42">
    <extLst/>
  </autoFilter>
  <mergeCells count="1">
    <mergeCell ref="A1:J1"/>
  </mergeCells>
  <conditionalFormatting sqref="I3:I42">
    <cfRule type="cellIs" dxfId="0" priority="91" operator="equal">
      <formula>"是"</formula>
    </cfRule>
  </conditionalFormatting>
  <pageMargins left="0.751388888888889" right="0.751388888888889" top="0.66875" bottom="0.472222222222222" header="0.196527777777778" footer="0.156944444444444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2025-02-06T02:40:55Z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