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87"/>
  </bookViews>
  <sheets>
    <sheet name="第一批" sheetId="2" r:id="rId1"/>
  </sheets>
  <externalReferences>
    <externalReference r:id="rId2"/>
  </externalReferences>
  <definedNames>
    <definedName name="_xlnm._FilterDatabase" localSheetId="0" hidden="1">第一批!$A$2:$K$46</definedName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<sst xmlns="http://schemas.openxmlformats.org/spreadsheetml/2006/main" count="319" uniqueCount="111">
  <si>
    <t>广州市白云区2024年下半年在西安公开招聘中小学事业编制教师拟聘用人员公示（第一批）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</si>
  <si>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</si>
  <si>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</si>
  <si>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</si>
  <si>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</si>
  <si>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</si>
  <si>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</si>
  <si>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</si>
  <si>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</si>
  <si>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</si>
  <si>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</si>
  <si>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广州市白云区广园小学</t>
  </si>
  <si>
    <t>小学数学教师</t>
  </si>
  <si>
    <t>曾钰琳</t>
  </si>
  <si>
    <t>女</t>
  </si>
  <si>
    <t>本科</t>
  </si>
  <si>
    <t>学士</t>
  </si>
  <si>
    <t>数学与应用数学</t>
  </si>
  <si>
    <t>小学语文教师</t>
  </si>
  <si>
    <t>陈卓君</t>
  </si>
  <si>
    <t>汉语言文学</t>
  </si>
  <si>
    <t>小学信息技术教师</t>
  </si>
  <si>
    <t>张艺博</t>
  </si>
  <si>
    <t>计算机科学与技术</t>
  </si>
  <si>
    <t>苏媛媛</t>
  </si>
  <si>
    <t>研究生</t>
  </si>
  <si>
    <t>硕士</t>
  </si>
  <si>
    <t>汉语国际教育硕士（专业硕士）</t>
  </si>
  <si>
    <t>刘润鑫</t>
  </si>
  <si>
    <t>男</t>
  </si>
  <si>
    <t>广州市白云区京溪小学</t>
  </si>
  <si>
    <t>小学语文教师2</t>
  </si>
  <si>
    <t>王宝齐</t>
  </si>
  <si>
    <t>小学语文教师1</t>
  </si>
  <si>
    <t>朴玉珠</t>
  </si>
  <si>
    <t>魏亿寒</t>
  </si>
  <si>
    <t>范春婷</t>
  </si>
  <si>
    <t>课程与教学论</t>
  </si>
  <si>
    <t>李晓芮</t>
  </si>
  <si>
    <t>小学英语教师</t>
  </si>
  <si>
    <t>李美贤</t>
  </si>
  <si>
    <t>学科教学硕士（专业硕士）</t>
  </si>
  <si>
    <t>刘彩玲</t>
  </si>
  <si>
    <t>语言学及应用语言学</t>
  </si>
  <si>
    <t>蒋雅婷</t>
  </si>
  <si>
    <t>运筹学与控制论</t>
  </si>
  <si>
    <t>覃钰婷</t>
  </si>
  <si>
    <t>广州市白云区平沙培英学校</t>
  </si>
  <si>
    <t>中小学语文教师</t>
  </si>
  <si>
    <t>吴依伦</t>
  </si>
  <si>
    <t>谢婉婷</t>
  </si>
  <si>
    <t>初中地理教师</t>
  </si>
  <si>
    <t>张雯彦</t>
  </si>
  <si>
    <t>自然地理学</t>
  </si>
  <si>
    <t>初中历史教师</t>
  </si>
  <si>
    <t>刘粤</t>
  </si>
  <si>
    <t>中国史</t>
  </si>
  <si>
    <t>广州市白云区颜乐天纪念中学</t>
  </si>
  <si>
    <t>中学物理教师</t>
  </si>
  <si>
    <t>林雅思</t>
  </si>
  <si>
    <t>物理学</t>
  </si>
  <si>
    <t>中学数学教师</t>
  </si>
  <si>
    <t>高来平</t>
  </si>
  <si>
    <t>统计学</t>
  </si>
  <si>
    <t>中学化学教师</t>
  </si>
  <si>
    <t>梁敏华</t>
  </si>
  <si>
    <t>谢欣洁</t>
  </si>
  <si>
    <t>中学历史教师</t>
  </si>
  <si>
    <t>刘宇航</t>
  </si>
  <si>
    <t>史学理论及史学史</t>
  </si>
  <si>
    <t>中学英语教师</t>
  </si>
  <si>
    <t>麦悦璐</t>
  </si>
  <si>
    <t>英语笔译硕士（专业硕士）</t>
  </si>
  <si>
    <t>郭争依</t>
  </si>
  <si>
    <t>基础数学</t>
  </si>
  <si>
    <t>罗华欣</t>
  </si>
  <si>
    <t>有机化学</t>
  </si>
  <si>
    <t>中学生物教师</t>
  </si>
  <si>
    <t>龙誉铭</t>
  </si>
  <si>
    <t>博士</t>
  </si>
  <si>
    <t>蔬菜学</t>
  </si>
  <si>
    <t>广州市第六十五中学</t>
  </si>
  <si>
    <t>申子嫣</t>
  </si>
  <si>
    <t>英语语言文学</t>
  </si>
  <si>
    <t>中学语文教师</t>
  </si>
  <si>
    <t>骆赛晖</t>
  </si>
  <si>
    <t>张贝薇</t>
  </si>
  <si>
    <t>凝聚态物理</t>
  </si>
  <si>
    <t>李凯超</t>
  </si>
  <si>
    <t>光学</t>
  </si>
  <si>
    <t>刘小雅</t>
  </si>
  <si>
    <t>中学体育教师</t>
  </si>
  <si>
    <t>年师瑶</t>
  </si>
  <si>
    <t>体育教育训练学</t>
  </si>
  <si>
    <t>中学地理教师</t>
  </si>
  <si>
    <t>谢梅</t>
  </si>
  <si>
    <t>第四纪地质学</t>
  </si>
  <si>
    <t>广州市培英中学</t>
  </si>
  <si>
    <t>彭纯莉</t>
  </si>
  <si>
    <t>黄睿</t>
  </si>
  <si>
    <t>分析化学</t>
  </si>
  <si>
    <t>王赛</t>
  </si>
  <si>
    <t>中学美术教师</t>
  </si>
  <si>
    <t>刘婷婷</t>
  </si>
  <si>
    <t>美术硕士（专业硕士）</t>
  </si>
  <si>
    <t>易俊轩</t>
  </si>
  <si>
    <t>孙雨杉</t>
  </si>
  <si>
    <t>周云燕</t>
  </si>
  <si>
    <t>刘炘</t>
  </si>
  <si>
    <t>邓美怡</t>
  </si>
  <si>
    <t>周国瑄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</si>
</sst>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5307;&#32856;\2.2&#35199;&#23433;\&#38754;&#35797;\2024.12&#35199;&#23433;&#36827;&#20837;&#20307;&#26816;&#21517;&#21333;\&#35199;&#23433;&#32771;&#28857;&#31508;&#35797;&#32467;&#26524;&#21450;&#36827;&#20837;&#20307;&#26816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聘岗位对比"/>
    </sheetNames>
    <sheetDataSet>
      <sheetData sheetId="0">
        <row r="1">
          <cell r="E1" t="str">
            <v>姓名</v>
          </cell>
          <cell r="F1" t="str">
            <v>性别</v>
          </cell>
          <cell r="G1" t="str">
            <v>身份证号码</v>
          </cell>
          <cell r="H1" t="str">
            <v>手机号码</v>
          </cell>
          <cell r="I1" t="str">
            <v>专业技能测试成绩</v>
          </cell>
          <cell r="J1" t="str">
            <v>试讲/说课成绩</v>
          </cell>
          <cell r="K1" t="str">
            <v>面试总成绩</v>
          </cell>
          <cell r="L1" t="str">
            <v>笔试成绩</v>
          </cell>
          <cell r="M1" t="str">
            <v>综合成绩</v>
          </cell>
        </row>
        <row r="2">
          <cell r="E2" t="str">
            <v>朱曼莉</v>
          </cell>
          <cell r="F2" t="str">
            <v>女</v>
          </cell>
          <cell r="G2" t="str">
            <v>441423200304184722</v>
          </cell>
          <cell r="H2" t="str">
            <v>15815788660</v>
          </cell>
          <cell r="I2" t="str">
            <v>/</v>
          </cell>
          <cell r="J2">
            <v>78.17</v>
          </cell>
          <cell r="K2">
            <v>78.17</v>
          </cell>
          <cell r="L2">
            <v>81.44</v>
          </cell>
          <cell r="M2">
            <v>79.48</v>
          </cell>
        </row>
        <row r="3">
          <cell r="E3" t="str">
            <v>陈湘茹</v>
          </cell>
          <cell r="F3" t="str">
            <v>女</v>
          </cell>
          <cell r="G3" t="str">
            <v>44098120020717192X</v>
          </cell>
          <cell r="H3" t="str">
            <v>17876965895</v>
          </cell>
          <cell r="I3" t="str">
            <v>/</v>
          </cell>
          <cell r="J3">
            <v>73.17</v>
          </cell>
          <cell r="K3">
            <v>73.17</v>
          </cell>
          <cell r="L3">
            <v>76.92</v>
          </cell>
          <cell r="M3">
            <v>74.67</v>
          </cell>
        </row>
        <row r="4">
          <cell r="E4" t="str">
            <v>曾钰琳</v>
          </cell>
          <cell r="F4" t="str">
            <v>女</v>
          </cell>
          <cell r="G4" t="str">
            <v>441900200310121341</v>
          </cell>
          <cell r="H4" t="str">
            <v>15999722713</v>
          </cell>
          <cell r="I4" t="str">
            <v>/</v>
          </cell>
          <cell r="J4">
            <v>83.5</v>
          </cell>
          <cell r="K4">
            <v>83.5</v>
          </cell>
          <cell r="L4">
            <v>88.56</v>
          </cell>
          <cell r="M4">
            <v>85.52</v>
          </cell>
        </row>
        <row r="5">
          <cell r="E5" t="str">
            <v>梁嘉怡</v>
          </cell>
          <cell r="F5" t="str">
            <v>女</v>
          </cell>
          <cell r="G5" t="str">
            <v>440103200210153324</v>
          </cell>
          <cell r="H5" t="str">
            <v>17876663138</v>
          </cell>
          <cell r="I5" t="str">
            <v>/</v>
          </cell>
          <cell r="J5">
            <v>76.47</v>
          </cell>
          <cell r="K5">
            <v>76.47</v>
          </cell>
          <cell r="L5">
            <v>82.92</v>
          </cell>
          <cell r="M5">
            <v>79.05</v>
          </cell>
        </row>
        <row r="6">
          <cell r="E6" t="str">
            <v>彭璐</v>
          </cell>
          <cell r="F6" t="str">
            <v>女</v>
          </cell>
          <cell r="G6" t="str">
            <v>411329200309150326</v>
          </cell>
          <cell r="H6" t="str">
            <v>18700582679</v>
          </cell>
          <cell r="I6" t="str">
            <v>/</v>
          </cell>
          <cell r="J6">
            <v>74.17</v>
          </cell>
          <cell r="K6">
            <v>74.17</v>
          </cell>
          <cell r="L6">
            <v>74.68</v>
          </cell>
          <cell r="M6">
            <v>74.37</v>
          </cell>
        </row>
        <row r="7">
          <cell r="E7" t="str">
            <v>谢菲宇</v>
          </cell>
          <cell r="F7" t="str">
            <v>女</v>
          </cell>
          <cell r="G7" t="str">
            <v>440608200211110026</v>
          </cell>
          <cell r="H7" t="str">
            <v>13726638332</v>
          </cell>
          <cell r="I7" t="str">
            <v>/</v>
          </cell>
          <cell r="J7">
            <v>73.63</v>
          </cell>
          <cell r="K7">
            <v>73.63</v>
          </cell>
          <cell r="L7">
            <v>78.68</v>
          </cell>
          <cell r="M7">
            <v>75.65</v>
          </cell>
        </row>
        <row r="8">
          <cell r="E8" t="str">
            <v>张翔宇</v>
          </cell>
          <cell r="F8" t="str">
            <v>女</v>
          </cell>
          <cell r="G8" t="str">
            <v>445222199308094346</v>
          </cell>
          <cell r="H8" t="str">
            <v>13535812346</v>
          </cell>
          <cell r="I8" t="str">
            <v>/</v>
          </cell>
          <cell r="J8">
            <v>78.7</v>
          </cell>
          <cell r="K8">
            <v>78.7</v>
          </cell>
          <cell r="L8" t="str">
            <v>缺考</v>
          </cell>
          <cell r="M8" t="str">
            <v>/</v>
          </cell>
        </row>
        <row r="9">
          <cell r="E9" t="str">
            <v>刘珊</v>
          </cell>
          <cell r="F9" t="str">
            <v>女</v>
          </cell>
          <cell r="G9" t="str">
            <v>43042120030113816X</v>
          </cell>
          <cell r="H9" t="str">
            <v>13068892247</v>
          </cell>
          <cell r="I9" t="str">
            <v>/</v>
          </cell>
          <cell r="J9">
            <v>71.67</v>
          </cell>
          <cell r="K9">
            <v>71.67</v>
          </cell>
          <cell r="L9">
            <v>74.78</v>
          </cell>
          <cell r="M9">
            <v>72.91</v>
          </cell>
        </row>
        <row r="10">
          <cell r="E10" t="str">
            <v>曾文红</v>
          </cell>
          <cell r="F10" t="str">
            <v>女</v>
          </cell>
          <cell r="G10" t="str">
            <v>532524200305222043</v>
          </cell>
          <cell r="H10" t="str">
            <v>18976597860</v>
          </cell>
          <cell r="I10" t="str">
            <v>/</v>
          </cell>
          <cell r="J10">
            <v>72.5</v>
          </cell>
          <cell r="K10">
            <v>72.5</v>
          </cell>
          <cell r="L10">
            <v>79.72</v>
          </cell>
          <cell r="M10">
            <v>75.39</v>
          </cell>
        </row>
        <row r="11">
          <cell r="E11" t="str">
            <v>陈卓君</v>
          </cell>
          <cell r="F11" t="str">
            <v>女</v>
          </cell>
          <cell r="G11" t="str">
            <v>440402200307079247</v>
          </cell>
          <cell r="H11" t="str">
            <v>13202542520</v>
          </cell>
          <cell r="I11" t="str">
            <v>/</v>
          </cell>
          <cell r="J11">
            <v>82.67</v>
          </cell>
          <cell r="K11">
            <v>82.67</v>
          </cell>
          <cell r="L11">
            <v>89.56</v>
          </cell>
          <cell r="M11">
            <v>85.43</v>
          </cell>
        </row>
        <row r="12">
          <cell r="E12" t="str">
            <v>张艺博</v>
          </cell>
          <cell r="F12" t="str">
            <v>女</v>
          </cell>
          <cell r="G12" t="str">
            <v>410329200206180521</v>
          </cell>
          <cell r="H12" t="str">
            <v>15838825652</v>
          </cell>
          <cell r="I12" t="str">
            <v>/</v>
          </cell>
          <cell r="J12">
            <v>82.67</v>
          </cell>
          <cell r="K12">
            <v>82.67</v>
          </cell>
          <cell r="L12">
            <v>81.84</v>
          </cell>
          <cell r="M12">
            <v>82.34</v>
          </cell>
        </row>
        <row r="13">
          <cell r="E13" t="str">
            <v>陈善棋</v>
          </cell>
          <cell r="F13" t="str">
            <v>男</v>
          </cell>
          <cell r="G13" t="str">
            <v>441881200205130417</v>
          </cell>
          <cell r="H13" t="str">
            <v>13823848450</v>
          </cell>
          <cell r="I13" t="str">
            <v>/</v>
          </cell>
          <cell r="J13">
            <v>76.3</v>
          </cell>
          <cell r="K13">
            <v>76.3</v>
          </cell>
          <cell r="L13">
            <v>81</v>
          </cell>
          <cell r="M13">
            <v>78.18</v>
          </cell>
        </row>
        <row r="14">
          <cell r="E14" t="str">
            <v>于月</v>
          </cell>
          <cell r="F14" t="str">
            <v>女</v>
          </cell>
          <cell r="G14" t="str">
            <v>222404199911293029</v>
          </cell>
          <cell r="H14" t="str">
            <v>13179156528</v>
          </cell>
          <cell r="I14" t="str">
            <v>/</v>
          </cell>
          <cell r="J14">
            <v>75.83</v>
          </cell>
          <cell r="K14">
            <v>75.83</v>
          </cell>
          <cell r="L14">
            <v>77.68</v>
          </cell>
          <cell r="M14">
            <v>76.57</v>
          </cell>
        </row>
        <row r="15">
          <cell r="E15" t="str">
            <v>苏媛媛</v>
          </cell>
          <cell r="F15" t="str">
            <v>女</v>
          </cell>
          <cell r="G15" t="str">
            <v>522101199901106029</v>
          </cell>
          <cell r="H15" t="str">
            <v>18585254202</v>
          </cell>
          <cell r="I15" t="str">
            <v>/</v>
          </cell>
          <cell r="J15">
            <v>85</v>
          </cell>
          <cell r="K15">
            <v>85</v>
          </cell>
          <cell r="L15">
            <v>84.4</v>
          </cell>
          <cell r="M15">
            <v>84.76</v>
          </cell>
        </row>
        <row r="16">
          <cell r="E16" t="str">
            <v>沈天庆</v>
          </cell>
          <cell r="F16" t="str">
            <v>男</v>
          </cell>
          <cell r="G16" t="str">
            <v>450981199808190655</v>
          </cell>
          <cell r="H16" t="str">
            <v>18593237290</v>
          </cell>
          <cell r="I16" t="str">
            <v>/</v>
          </cell>
          <cell r="J16">
            <v>72.67</v>
          </cell>
          <cell r="K16">
            <v>72.67</v>
          </cell>
          <cell r="L16">
            <v>74</v>
          </cell>
          <cell r="M16">
            <v>73.2</v>
          </cell>
        </row>
        <row r="17">
          <cell r="E17" t="str">
            <v>李孟柯</v>
          </cell>
          <cell r="F17" t="str">
            <v>女</v>
          </cell>
          <cell r="G17" t="str">
            <v>441422200010073123</v>
          </cell>
          <cell r="H17" t="str">
            <v>13427559786</v>
          </cell>
          <cell r="I17" t="str">
            <v>/</v>
          </cell>
          <cell r="J17">
            <v>75.5</v>
          </cell>
          <cell r="K17">
            <v>75.5</v>
          </cell>
          <cell r="L17">
            <v>77.24</v>
          </cell>
          <cell r="M17">
            <v>76.2</v>
          </cell>
        </row>
        <row r="18">
          <cell r="E18" t="str">
            <v>张娴静</v>
          </cell>
          <cell r="F18" t="str">
            <v>女</v>
          </cell>
          <cell r="G18" t="str">
            <v>441721200110161040</v>
          </cell>
          <cell r="H18" t="str">
            <v>13824997056</v>
          </cell>
          <cell r="I18" t="str">
            <v>/</v>
          </cell>
          <cell r="J18">
            <v>73.83</v>
          </cell>
          <cell r="K18">
            <v>73.83</v>
          </cell>
          <cell r="L18">
            <v>74.92</v>
          </cell>
          <cell r="M18">
            <v>74.27</v>
          </cell>
        </row>
        <row r="19">
          <cell r="E19" t="str">
            <v>刘润鑫</v>
          </cell>
          <cell r="F19" t="str">
            <v>男</v>
          </cell>
          <cell r="G19" t="str">
            <v>44522220021010381X</v>
          </cell>
          <cell r="H19" t="str">
            <v>15728393161</v>
          </cell>
          <cell r="I19" t="str">
            <v>/</v>
          </cell>
          <cell r="J19">
            <v>82.73</v>
          </cell>
          <cell r="K19">
            <v>82.73</v>
          </cell>
          <cell r="L19">
            <v>88</v>
          </cell>
          <cell r="M19">
            <v>84.84</v>
          </cell>
        </row>
        <row r="20">
          <cell r="E20" t="str">
            <v>丁玮</v>
          </cell>
          <cell r="F20" t="str">
            <v>女</v>
          </cell>
          <cell r="G20" t="str">
            <v>440921200008160025</v>
          </cell>
          <cell r="H20" t="str">
            <v>17827771849</v>
          </cell>
          <cell r="I20" t="str">
            <v>/</v>
          </cell>
          <cell r="J20">
            <v>71</v>
          </cell>
          <cell r="K20">
            <v>71</v>
          </cell>
          <cell r="L20">
            <v>78.8</v>
          </cell>
          <cell r="M20">
            <v>74.12</v>
          </cell>
        </row>
        <row r="21">
          <cell r="E21" t="str">
            <v>高丽媛</v>
          </cell>
          <cell r="F21" t="str">
            <v>女</v>
          </cell>
          <cell r="G21" t="str">
            <v>652722200210161722</v>
          </cell>
          <cell r="H21" t="str">
            <v>17799092276</v>
          </cell>
          <cell r="I21" t="str">
            <v>/</v>
          </cell>
          <cell r="J21">
            <v>80.17</v>
          </cell>
          <cell r="K21">
            <v>80.17</v>
          </cell>
          <cell r="L21">
            <v>81.36</v>
          </cell>
          <cell r="M21">
            <v>80.65</v>
          </cell>
        </row>
        <row r="22">
          <cell r="E22" t="str">
            <v>李芷芙</v>
          </cell>
          <cell r="F22" t="str">
            <v>女</v>
          </cell>
          <cell r="G22" t="str">
            <v>445281200307090066</v>
          </cell>
          <cell r="H22" t="str">
            <v>13719185164</v>
          </cell>
          <cell r="I22" t="str">
            <v>/</v>
          </cell>
          <cell r="J22">
            <v>72.33</v>
          </cell>
          <cell r="K22">
            <v>72.33</v>
          </cell>
          <cell r="L22" t="str">
            <v>缺考</v>
          </cell>
          <cell r="M22" t="str">
            <v>/</v>
          </cell>
        </row>
        <row r="23">
          <cell r="E23" t="str">
            <v>张娜</v>
          </cell>
          <cell r="F23" t="str">
            <v>女</v>
          </cell>
          <cell r="G23" t="str">
            <v>520221200211012564</v>
          </cell>
          <cell r="H23" t="str">
            <v>18748646049</v>
          </cell>
          <cell r="I23" t="str">
            <v>/</v>
          </cell>
          <cell r="J23">
            <v>75.5</v>
          </cell>
          <cell r="K23">
            <v>75.5</v>
          </cell>
          <cell r="L23">
            <v>77</v>
          </cell>
          <cell r="M23">
            <v>76.1</v>
          </cell>
        </row>
        <row r="24">
          <cell r="E24" t="str">
            <v>高逸谦</v>
          </cell>
          <cell r="F24" t="str">
            <v>男</v>
          </cell>
          <cell r="G24" t="str">
            <v>440111200302196014</v>
          </cell>
          <cell r="H24" t="str">
            <v>15818146253</v>
          </cell>
          <cell r="I24" t="str">
            <v>/</v>
          </cell>
          <cell r="J24">
            <v>75</v>
          </cell>
          <cell r="K24">
            <v>75</v>
          </cell>
          <cell r="L24">
            <v>79.94</v>
          </cell>
          <cell r="M24">
            <v>76.98</v>
          </cell>
        </row>
        <row r="25">
          <cell r="E25" t="str">
            <v>吴逢纪</v>
          </cell>
          <cell r="F25" t="str">
            <v>男</v>
          </cell>
          <cell r="G25" t="str">
            <v>450881200109075690</v>
          </cell>
          <cell r="H25" t="str">
            <v>19849620180</v>
          </cell>
          <cell r="I25" t="str">
            <v>/</v>
          </cell>
          <cell r="J25">
            <v>73.67</v>
          </cell>
          <cell r="K25">
            <v>73.67</v>
          </cell>
          <cell r="L25">
            <v>74.36</v>
          </cell>
          <cell r="M25">
            <v>73.95</v>
          </cell>
        </row>
        <row r="26">
          <cell r="E26" t="str">
            <v>何彦霖</v>
          </cell>
          <cell r="F26" t="str">
            <v>女</v>
          </cell>
          <cell r="G26" t="str">
            <v>440103200106072444</v>
          </cell>
          <cell r="H26" t="str">
            <v>13719044221</v>
          </cell>
          <cell r="I26" t="str">
            <v>/</v>
          </cell>
          <cell r="J26">
            <v>78.5</v>
          </cell>
          <cell r="K26">
            <v>78.5</v>
          </cell>
          <cell r="L26">
            <v>83.12</v>
          </cell>
          <cell r="M26">
            <v>80.35</v>
          </cell>
        </row>
        <row r="27">
          <cell r="E27" t="str">
            <v>王宝齐</v>
          </cell>
          <cell r="F27" t="str">
            <v>男</v>
          </cell>
          <cell r="G27" t="str">
            <v>410622199903101012</v>
          </cell>
          <cell r="H27" t="str">
            <v>18502937768</v>
          </cell>
          <cell r="I27" t="str">
            <v>/</v>
          </cell>
          <cell r="J27">
            <v>87.17</v>
          </cell>
          <cell r="K27">
            <v>87.17</v>
          </cell>
          <cell r="L27">
            <v>74.2</v>
          </cell>
          <cell r="M27">
            <v>81.98</v>
          </cell>
        </row>
        <row r="28">
          <cell r="E28" t="str">
            <v>罗茵</v>
          </cell>
          <cell r="F28" t="str">
            <v>女</v>
          </cell>
          <cell r="G28" t="str">
            <v>440981199903080620</v>
          </cell>
          <cell r="H28" t="str">
            <v>13631440176</v>
          </cell>
          <cell r="I28" t="str">
            <v>/</v>
          </cell>
          <cell r="J28">
            <v>78.5</v>
          </cell>
          <cell r="K28">
            <v>78.5</v>
          </cell>
          <cell r="L28">
            <v>87.48</v>
          </cell>
          <cell r="M28">
            <v>82.09</v>
          </cell>
        </row>
        <row r="29">
          <cell r="E29" t="str">
            <v>魏彦华</v>
          </cell>
          <cell r="F29" t="str">
            <v>女</v>
          </cell>
          <cell r="G29" t="str">
            <v>441622199611160025</v>
          </cell>
          <cell r="H29" t="str">
            <v>18420480636</v>
          </cell>
          <cell r="I29" t="str">
            <v>/</v>
          </cell>
          <cell r="J29">
            <v>73.83</v>
          </cell>
          <cell r="K29">
            <v>73.83</v>
          </cell>
          <cell r="L29">
            <v>81.4</v>
          </cell>
          <cell r="M29">
            <v>76.86</v>
          </cell>
        </row>
        <row r="30">
          <cell r="E30" t="str">
            <v>李亚楠</v>
          </cell>
          <cell r="F30" t="str">
            <v>女</v>
          </cell>
          <cell r="G30" t="str">
            <v>152531200111140181</v>
          </cell>
          <cell r="H30" t="str">
            <v>18847946690</v>
          </cell>
          <cell r="I30">
            <v>76</v>
          </cell>
          <cell r="J30">
            <v>72.7</v>
          </cell>
          <cell r="K30">
            <v>74.02</v>
          </cell>
          <cell r="L30">
            <v>69.28</v>
          </cell>
          <cell r="M30">
            <v>72.12</v>
          </cell>
        </row>
        <row r="31">
          <cell r="E31" t="str">
            <v>王春艳</v>
          </cell>
          <cell r="F31" t="str">
            <v>女</v>
          </cell>
          <cell r="G31" t="str">
            <v>350521199809097522</v>
          </cell>
          <cell r="H31" t="str">
            <v>15322683109</v>
          </cell>
          <cell r="I31" t="str">
            <v>/</v>
          </cell>
          <cell r="J31">
            <v>74.67</v>
          </cell>
          <cell r="K31">
            <v>74.67</v>
          </cell>
          <cell r="L31">
            <v>89.48</v>
          </cell>
          <cell r="M31">
            <v>80.59</v>
          </cell>
        </row>
        <row r="32">
          <cell r="E32" t="str">
            <v>王会蒙</v>
          </cell>
          <cell r="F32" t="str">
            <v>女</v>
          </cell>
          <cell r="G32" t="str">
            <v>410526199311021641</v>
          </cell>
          <cell r="H32" t="str">
            <v>15936826581</v>
          </cell>
          <cell r="I32" t="str">
            <v>/</v>
          </cell>
          <cell r="J32">
            <v>78.33</v>
          </cell>
          <cell r="K32">
            <v>78.33</v>
          </cell>
          <cell r="L32">
            <v>87.4</v>
          </cell>
          <cell r="M32">
            <v>81.96</v>
          </cell>
        </row>
        <row r="33">
          <cell r="E33" t="str">
            <v>王芊玮</v>
          </cell>
          <cell r="F33" t="str">
            <v>女</v>
          </cell>
          <cell r="G33" t="str">
            <v>440104200306244729</v>
          </cell>
          <cell r="H33" t="str">
            <v>13640641302</v>
          </cell>
          <cell r="I33" t="str">
            <v>/</v>
          </cell>
          <cell r="J33">
            <v>78</v>
          </cell>
          <cell r="K33">
            <v>78</v>
          </cell>
          <cell r="L33">
            <v>82.68</v>
          </cell>
          <cell r="M33">
            <v>79.87</v>
          </cell>
        </row>
        <row r="34">
          <cell r="E34" t="str">
            <v>黄国纶</v>
          </cell>
          <cell r="F34" t="str">
            <v>男</v>
          </cell>
          <cell r="G34" t="str">
            <v>440881199710275936</v>
          </cell>
          <cell r="H34" t="str">
            <v>18312096587</v>
          </cell>
          <cell r="I34" t="str">
            <v>/</v>
          </cell>
          <cell r="J34">
            <v>71.33</v>
          </cell>
          <cell r="K34">
            <v>71.33</v>
          </cell>
          <cell r="L34">
            <v>79.72</v>
          </cell>
          <cell r="M34">
            <v>74.69</v>
          </cell>
        </row>
        <row r="35">
          <cell r="E35" t="str">
            <v>梁家灏</v>
          </cell>
          <cell r="F35" t="str">
            <v>男</v>
          </cell>
          <cell r="G35" t="str">
            <v>440104200211064717</v>
          </cell>
          <cell r="H35" t="str">
            <v>18680517116</v>
          </cell>
          <cell r="I35">
            <v>89.1</v>
          </cell>
          <cell r="J35">
            <v>88.5</v>
          </cell>
          <cell r="K35">
            <v>88.74</v>
          </cell>
          <cell r="L35">
            <v>73.84</v>
          </cell>
          <cell r="M35">
            <v>82.78</v>
          </cell>
        </row>
        <row r="36">
          <cell r="E36" t="str">
            <v>彭之洋</v>
          </cell>
          <cell r="F36" t="str">
            <v>女</v>
          </cell>
          <cell r="G36" t="str">
            <v>440181200303230041</v>
          </cell>
          <cell r="H36" t="str">
            <v>19925687960</v>
          </cell>
          <cell r="I36" t="str">
            <v>/</v>
          </cell>
          <cell r="J36">
            <v>74.83</v>
          </cell>
          <cell r="K36">
            <v>74.83</v>
          </cell>
          <cell r="L36">
            <v>81.68</v>
          </cell>
          <cell r="M36">
            <v>77.57</v>
          </cell>
        </row>
        <row r="37">
          <cell r="E37" t="str">
            <v>朴玉珠</v>
          </cell>
          <cell r="F37" t="str">
            <v>女</v>
          </cell>
          <cell r="G37" t="str">
            <v>222405200005100629</v>
          </cell>
          <cell r="H37" t="str">
            <v>18643390510</v>
          </cell>
          <cell r="I37" t="str">
            <v>/</v>
          </cell>
          <cell r="J37">
            <v>87.33</v>
          </cell>
          <cell r="K37">
            <v>87.33</v>
          </cell>
          <cell r="L37">
            <v>88.36</v>
          </cell>
          <cell r="M37">
            <v>87.74</v>
          </cell>
        </row>
        <row r="38">
          <cell r="E38" t="str">
            <v>宋欢</v>
          </cell>
          <cell r="F38" t="str">
            <v>女</v>
          </cell>
          <cell r="G38" t="str">
            <v>421224200311140068</v>
          </cell>
          <cell r="H38" t="str">
            <v>19186352975</v>
          </cell>
          <cell r="I38" t="str">
            <v>/</v>
          </cell>
          <cell r="J38">
            <v>69.17</v>
          </cell>
          <cell r="K38">
            <v>69.17</v>
          </cell>
          <cell r="L38">
            <v>78.88</v>
          </cell>
          <cell r="M38">
            <v>73.05</v>
          </cell>
        </row>
        <row r="39">
          <cell r="E39" t="str">
            <v>庄梓欣</v>
          </cell>
          <cell r="F39" t="str">
            <v>女</v>
          </cell>
          <cell r="G39" t="str">
            <v>440508200308232921</v>
          </cell>
          <cell r="H39" t="str">
            <v>19830439285</v>
          </cell>
          <cell r="I39" t="str">
            <v>/</v>
          </cell>
          <cell r="J39">
            <v>73.17</v>
          </cell>
          <cell r="K39">
            <v>73.17</v>
          </cell>
          <cell r="L39">
            <v>77.88</v>
          </cell>
          <cell r="M39">
            <v>75.05</v>
          </cell>
        </row>
        <row r="40">
          <cell r="E40" t="str">
            <v>李志华</v>
          </cell>
          <cell r="F40" t="str">
            <v>男</v>
          </cell>
          <cell r="G40" t="str">
            <v>440781200109223115</v>
          </cell>
          <cell r="H40" t="str">
            <v>15913647557</v>
          </cell>
          <cell r="I40">
            <v>75.4</v>
          </cell>
          <cell r="J40">
            <v>73.1</v>
          </cell>
          <cell r="K40">
            <v>74.02</v>
          </cell>
          <cell r="L40" t="str">
            <v>缺考</v>
          </cell>
          <cell r="M40" t="str">
            <v>/</v>
          </cell>
        </row>
        <row r="41">
          <cell r="E41" t="str">
            <v>甘凌</v>
          </cell>
          <cell r="F41" t="str">
            <v>女</v>
          </cell>
          <cell r="G41" t="str">
            <v>441424200407316042</v>
          </cell>
          <cell r="H41" t="str">
            <v>15711778693</v>
          </cell>
          <cell r="I41" t="str">
            <v>/</v>
          </cell>
          <cell r="J41">
            <v>74.17</v>
          </cell>
          <cell r="K41">
            <v>74.17</v>
          </cell>
          <cell r="L41">
            <v>85.48</v>
          </cell>
          <cell r="M41">
            <v>78.69</v>
          </cell>
        </row>
        <row r="42">
          <cell r="E42" t="str">
            <v>陈佳涵</v>
          </cell>
          <cell r="F42" t="str">
            <v>女</v>
          </cell>
          <cell r="G42" t="str">
            <v>44050820030330392X</v>
          </cell>
          <cell r="H42" t="str">
            <v>17875094084</v>
          </cell>
          <cell r="I42" t="str">
            <v>/</v>
          </cell>
          <cell r="J42">
            <v>73.83</v>
          </cell>
          <cell r="K42">
            <v>73.83</v>
          </cell>
          <cell r="L42">
            <v>87.48</v>
          </cell>
          <cell r="M42">
            <v>79.29</v>
          </cell>
        </row>
        <row r="43">
          <cell r="E43" t="str">
            <v>关颖</v>
          </cell>
          <cell r="F43" t="str">
            <v>女</v>
          </cell>
          <cell r="G43" t="str">
            <v>440883200306252247</v>
          </cell>
          <cell r="H43" t="str">
            <v>13827145032</v>
          </cell>
          <cell r="I43" t="str">
            <v>/</v>
          </cell>
          <cell r="J43">
            <v>75.67</v>
          </cell>
          <cell r="K43">
            <v>75.67</v>
          </cell>
          <cell r="L43">
            <v>83.32</v>
          </cell>
          <cell r="M43">
            <v>78.73</v>
          </cell>
        </row>
        <row r="44">
          <cell r="E44" t="str">
            <v>王逸凡</v>
          </cell>
          <cell r="F44" t="str">
            <v>女</v>
          </cell>
          <cell r="G44" t="str">
            <v>420582200209272207</v>
          </cell>
          <cell r="H44" t="str">
            <v>15090911927</v>
          </cell>
          <cell r="I44" t="str">
            <v>/</v>
          </cell>
          <cell r="J44">
            <v>78.5</v>
          </cell>
          <cell r="K44">
            <v>78.5</v>
          </cell>
          <cell r="L44">
            <v>83.88</v>
          </cell>
          <cell r="M44">
            <v>80.65</v>
          </cell>
        </row>
        <row r="45">
          <cell r="E45" t="str">
            <v>魏亿寒</v>
          </cell>
          <cell r="F45" t="str">
            <v>女</v>
          </cell>
          <cell r="G45" t="str">
            <v>411422199803161528</v>
          </cell>
          <cell r="H45" t="str">
            <v>18339182610</v>
          </cell>
          <cell r="I45" t="str">
            <v>/</v>
          </cell>
          <cell r="J45">
            <v>86.67</v>
          </cell>
          <cell r="K45">
            <v>86.67</v>
          </cell>
          <cell r="L45">
            <v>81.72</v>
          </cell>
          <cell r="M45">
            <v>84.69</v>
          </cell>
        </row>
        <row r="46">
          <cell r="E46" t="str">
            <v>黄玫萱</v>
          </cell>
          <cell r="F46" t="str">
            <v>女</v>
          </cell>
          <cell r="G46" t="str">
            <v>44051220030305194X</v>
          </cell>
          <cell r="H46" t="str">
            <v>17825656002</v>
          </cell>
          <cell r="I46" t="str">
            <v>/</v>
          </cell>
          <cell r="J46">
            <v>72.83</v>
          </cell>
          <cell r="K46">
            <v>72.83</v>
          </cell>
          <cell r="L46">
            <v>78.28</v>
          </cell>
          <cell r="M46">
            <v>75.01</v>
          </cell>
        </row>
        <row r="47">
          <cell r="E47" t="str">
            <v>谢宇霞</v>
          </cell>
          <cell r="F47" t="str">
            <v>女</v>
          </cell>
          <cell r="G47" t="str">
            <v>350428200012041526</v>
          </cell>
          <cell r="H47" t="str">
            <v>18290291323</v>
          </cell>
          <cell r="I47" t="str">
            <v>/</v>
          </cell>
          <cell r="J47">
            <v>79.83</v>
          </cell>
          <cell r="K47">
            <v>79.83</v>
          </cell>
          <cell r="L47">
            <v>85.92</v>
          </cell>
          <cell r="M47">
            <v>82.27</v>
          </cell>
        </row>
        <row r="48">
          <cell r="E48" t="str">
            <v>高舒婷</v>
          </cell>
          <cell r="F48" t="str">
            <v>女</v>
          </cell>
          <cell r="G48" t="str">
            <v>440183200002160740</v>
          </cell>
          <cell r="H48" t="str">
            <v>13250318937</v>
          </cell>
          <cell r="I48" t="str">
            <v>/</v>
          </cell>
          <cell r="J48">
            <v>72.67</v>
          </cell>
          <cell r="K48">
            <v>72.67</v>
          </cell>
          <cell r="L48">
            <v>84.96</v>
          </cell>
          <cell r="M48">
            <v>77.59</v>
          </cell>
        </row>
        <row r="49">
          <cell r="E49" t="str">
            <v>邱诗颖</v>
          </cell>
          <cell r="F49" t="str">
            <v>女</v>
          </cell>
          <cell r="G49" t="str">
            <v>44010620030709004X</v>
          </cell>
          <cell r="H49" t="str">
            <v>14739079740</v>
          </cell>
          <cell r="I49" t="str">
            <v>/</v>
          </cell>
          <cell r="J49">
            <v>72.17</v>
          </cell>
          <cell r="K49">
            <v>72.17</v>
          </cell>
          <cell r="L49">
            <v>81.52</v>
          </cell>
          <cell r="M49">
            <v>75.91</v>
          </cell>
        </row>
        <row r="50">
          <cell r="E50" t="str">
            <v>邓文秀</v>
          </cell>
          <cell r="F50" t="str">
            <v>女</v>
          </cell>
          <cell r="G50" t="str">
            <v>44142120021127112X</v>
          </cell>
          <cell r="H50" t="str">
            <v>13570733399</v>
          </cell>
          <cell r="I50" t="str">
            <v>/</v>
          </cell>
          <cell r="J50">
            <v>73.33</v>
          </cell>
          <cell r="K50">
            <v>73.33</v>
          </cell>
          <cell r="L50">
            <v>86.28</v>
          </cell>
          <cell r="M50">
            <v>78.51</v>
          </cell>
        </row>
        <row r="51">
          <cell r="E51" t="str">
            <v>范春婷</v>
          </cell>
          <cell r="F51" t="str">
            <v>女</v>
          </cell>
          <cell r="G51" t="str">
            <v>450821200001014021</v>
          </cell>
          <cell r="H51" t="str">
            <v>15877092040</v>
          </cell>
          <cell r="I51" t="str">
            <v>/</v>
          </cell>
          <cell r="J51">
            <v>87.33</v>
          </cell>
          <cell r="K51">
            <v>87.33</v>
          </cell>
          <cell r="L51">
            <v>85.76</v>
          </cell>
          <cell r="M51">
            <v>86.7</v>
          </cell>
        </row>
        <row r="52">
          <cell r="E52" t="str">
            <v>黄嘉燕</v>
          </cell>
          <cell r="F52" t="str">
            <v>女</v>
          </cell>
          <cell r="G52" t="str">
            <v>441322199908153348</v>
          </cell>
          <cell r="H52" t="str">
            <v>15626492990</v>
          </cell>
          <cell r="I52" t="str">
            <v>/</v>
          </cell>
          <cell r="J52">
            <v>74</v>
          </cell>
          <cell r="K52">
            <v>74</v>
          </cell>
          <cell r="L52">
            <v>82.28</v>
          </cell>
          <cell r="M52">
            <v>77.31</v>
          </cell>
        </row>
        <row r="53">
          <cell r="E53" t="str">
            <v>吴蔓彬</v>
          </cell>
          <cell r="F53" t="str">
            <v>女</v>
          </cell>
          <cell r="G53" t="str">
            <v>440882200111236523</v>
          </cell>
          <cell r="H53" t="str">
            <v>13553465862</v>
          </cell>
          <cell r="I53" t="str">
            <v>/</v>
          </cell>
          <cell r="J53">
            <v>79.83</v>
          </cell>
          <cell r="K53">
            <v>79.83</v>
          </cell>
          <cell r="L53">
            <v>83.72</v>
          </cell>
          <cell r="M53">
            <v>81.39</v>
          </cell>
        </row>
        <row r="54">
          <cell r="E54" t="str">
            <v>李晓芮</v>
          </cell>
          <cell r="F54" t="str">
            <v>女</v>
          </cell>
          <cell r="G54" t="str">
            <v>411224200011086424</v>
          </cell>
          <cell r="H54" t="str">
            <v>13525243601</v>
          </cell>
          <cell r="I54" t="str">
            <v>/</v>
          </cell>
          <cell r="J54">
            <v>87.67</v>
          </cell>
          <cell r="K54">
            <v>87.67</v>
          </cell>
          <cell r="L54">
            <v>85.44</v>
          </cell>
          <cell r="M54">
            <v>86.78</v>
          </cell>
        </row>
        <row r="55">
          <cell r="E55" t="str">
            <v>袁芊逸</v>
          </cell>
          <cell r="F55" t="str">
            <v>女</v>
          </cell>
          <cell r="G55" t="str">
            <v>43068220030603630X</v>
          </cell>
          <cell r="H55" t="str">
            <v>15218866550</v>
          </cell>
          <cell r="I55" t="str">
            <v>/</v>
          </cell>
          <cell r="J55">
            <v>73.33</v>
          </cell>
          <cell r="K55">
            <v>73.33</v>
          </cell>
          <cell r="L55">
            <v>86.44</v>
          </cell>
          <cell r="M55">
            <v>78.57</v>
          </cell>
        </row>
        <row r="56">
          <cell r="E56" t="str">
            <v>田凯业</v>
          </cell>
          <cell r="F56" t="str">
            <v>男</v>
          </cell>
          <cell r="G56" t="str">
            <v>43072620031114131X</v>
          </cell>
          <cell r="H56" t="str">
            <v>15386190285</v>
          </cell>
          <cell r="I56">
            <v>84</v>
          </cell>
          <cell r="J56">
            <v>83</v>
          </cell>
          <cell r="K56">
            <v>83.4</v>
          </cell>
          <cell r="L56">
            <v>80.6</v>
          </cell>
          <cell r="M56">
            <v>82.28</v>
          </cell>
        </row>
        <row r="57">
          <cell r="E57" t="str">
            <v>李美贤</v>
          </cell>
          <cell r="F57" t="str">
            <v>女</v>
          </cell>
          <cell r="G57" t="str">
            <v>440102199607222322</v>
          </cell>
          <cell r="H57" t="str">
            <v>13539966927</v>
          </cell>
          <cell r="I57" t="str">
            <v>/</v>
          </cell>
          <cell r="J57">
            <v>88.06</v>
          </cell>
          <cell r="K57">
            <v>88.06</v>
          </cell>
          <cell r="L57">
            <v>79.56</v>
          </cell>
          <cell r="M57">
            <v>84.66</v>
          </cell>
        </row>
        <row r="58">
          <cell r="E58" t="str">
            <v>刘彩玲</v>
          </cell>
          <cell r="F58" t="str">
            <v>女</v>
          </cell>
          <cell r="G58" t="str">
            <v>441723199511053742</v>
          </cell>
          <cell r="H58" t="str">
            <v>15626473850</v>
          </cell>
          <cell r="I58" t="str">
            <v>/</v>
          </cell>
          <cell r="J58">
            <v>79.08</v>
          </cell>
          <cell r="K58">
            <v>79.08</v>
          </cell>
          <cell r="L58">
            <v>87.64</v>
          </cell>
          <cell r="M58">
            <v>82.5</v>
          </cell>
        </row>
        <row r="59">
          <cell r="E59" t="str">
            <v>蒋雅婷</v>
          </cell>
          <cell r="F59" t="str">
            <v>女</v>
          </cell>
          <cell r="G59" t="str">
            <v>431122200103030028</v>
          </cell>
          <cell r="H59" t="str">
            <v>19802902862</v>
          </cell>
          <cell r="I59" t="str">
            <v>/</v>
          </cell>
          <cell r="J59">
            <v>87.17</v>
          </cell>
          <cell r="K59">
            <v>87.17</v>
          </cell>
          <cell r="L59">
            <v>85.08</v>
          </cell>
          <cell r="M59">
            <v>86.33</v>
          </cell>
        </row>
        <row r="60">
          <cell r="E60" t="str">
            <v>梁毅轩</v>
          </cell>
          <cell r="F60" t="str">
            <v>男</v>
          </cell>
          <cell r="G60" t="str">
            <v>440683200304235514</v>
          </cell>
          <cell r="H60" t="str">
            <v>13923296029</v>
          </cell>
          <cell r="I60" t="str">
            <v>/</v>
          </cell>
          <cell r="J60">
            <v>74.33</v>
          </cell>
          <cell r="K60">
            <v>74.33</v>
          </cell>
          <cell r="L60">
            <v>83</v>
          </cell>
          <cell r="M60">
            <v>77.8</v>
          </cell>
        </row>
        <row r="61">
          <cell r="E61" t="str">
            <v>杨烨棋</v>
          </cell>
          <cell r="F61" t="str">
            <v>女</v>
          </cell>
          <cell r="G61" t="str">
            <v>445381200301244023</v>
          </cell>
          <cell r="H61" t="str">
            <v>13672633197</v>
          </cell>
          <cell r="I61" t="str">
            <v>/</v>
          </cell>
          <cell r="J61">
            <v>73.83</v>
          </cell>
          <cell r="K61">
            <v>73.83</v>
          </cell>
          <cell r="L61" t="str">
            <v>缺考</v>
          </cell>
          <cell r="M61" t="str">
            <v>/</v>
          </cell>
        </row>
        <row r="62">
          <cell r="E62" t="str">
            <v>覃钰婷</v>
          </cell>
          <cell r="F62" t="str">
            <v>女</v>
          </cell>
          <cell r="G62" t="str">
            <v>450821200003192120</v>
          </cell>
          <cell r="H62" t="str">
            <v>18278529981</v>
          </cell>
          <cell r="I62" t="str">
            <v>/</v>
          </cell>
          <cell r="J62">
            <v>88.17</v>
          </cell>
          <cell r="K62">
            <v>88.17</v>
          </cell>
          <cell r="L62">
            <v>86.64</v>
          </cell>
          <cell r="M62">
            <v>87.56</v>
          </cell>
        </row>
        <row r="63">
          <cell r="E63" t="str">
            <v>钟育幸</v>
          </cell>
          <cell r="F63" t="str">
            <v>女</v>
          </cell>
          <cell r="G63" t="str">
            <v>441481200205165482</v>
          </cell>
          <cell r="H63" t="str">
            <v>18902866893</v>
          </cell>
          <cell r="I63" t="str">
            <v>/</v>
          </cell>
          <cell r="J63">
            <v>71</v>
          </cell>
          <cell r="K63">
            <v>71</v>
          </cell>
          <cell r="L63">
            <v>85.28</v>
          </cell>
          <cell r="M63">
            <v>76.71</v>
          </cell>
        </row>
        <row r="64">
          <cell r="E64" t="str">
            <v>曾子怡</v>
          </cell>
          <cell r="F64" t="str">
            <v>女</v>
          </cell>
          <cell r="G64" t="str">
            <v>440923200201311481</v>
          </cell>
          <cell r="H64" t="str">
            <v>18813463302</v>
          </cell>
          <cell r="I64" t="str">
            <v>/</v>
          </cell>
          <cell r="J64">
            <v>69.33</v>
          </cell>
          <cell r="K64">
            <v>69.33</v>
          </cell>
          <cell r="L64" t="str">
            <v>缺考</v>
          </cell>
          <cell r="M64" t="str">
            <v>/</v>
          </cell>
        </row>
        <row r="65">
          <cell r="E65" t="str">
            <v>徐楚</v>
          </cell>
          <cell r="F65" t="str">
            <v>女</v>
          </cell>
          <cell r="G65" t="str">
            <v>441624200203202626</v>
          </cell>
          <cell r="H65" t="str">
            <v>13435510806</v>
          </cell>
          <cell r="I65" t="str">
            <v>/</v>
          </cell>
          <cell r="J65">
            <v>73.83</v>
          </cell>
          <cell r="K65">
            <v>73.83</v>
          </cell>
          <cell r="L65">
            <v>83.72</v>
          </cell>
          <cell r="M65">
            <v>77.79</v>
          </cell>
        </row>
        <row r="66">
          <cell r="E66" t="str">
            <v>梁惠媛</v>
          </cell>
          <cell r="F66" t="str">
            <v>女</v>
          </cell>
          <cell r="G66" t="str">
            <v>440181200210160646</v>
          </cell>
          <cell r="H66" t="str">
            <v>18928725682</v>
          </cell>
          <cell r="I66" t="str">
            <v>/</v>
          </cell>
          <cell r="J66">
            <v>74.67</v>
          </cell>
          <cell r="K66">
            <v>74.67</v>
          </cell>
          <cell r="L66">
            <v>83.72</v>
          </cell>
          <cell r="M66">
            <v>78.29</v>
          </cell>
        </row>
        <row r="67">
          <cell r="E67" t="str">
            <v>黄泓澜</v>
          </cell>
          <cell r="F67" t="str">
            <v>女</v>
          </cell>
          <cell r="G67" t="str">
            <v>450121200001023923</v>
          </cell>
          <cell r="H67" t="str">
            <v>15878187437</v>
          </cell>
          <cell r="I67">
            <v>81.3</v>
          </cell>
          <cell r="J67">
            <v>80.67</v>
          </cell>
          <cell r="K67">
            <v>80.92</v>
          </cell>
          <cell r="L67">
            <v>78.84</v>
          </cell>
          <cell r="M67">
            <v>80.09</v>
          </cell>
        </row>
        <row r="68">
          <cell r="E68" t="str">
            <v>吴依伦</v>
          </cell>
          <cell r="F68" t="str">
            <v>男</v>
          </cell>
          <cell r="G68" t="str">
            <v>511681199406015513</v>
          </cell>
          <cell r="H68" t="str">
            <v>15202996835</v>
          </cell>
          <cell r="I68" t="str">
            <v>/</v>
          </cell>
          <cell r="J68">
            <v>87.5</v>
          </cell>
          <cell r="K68">
            <v>87.5</v>
          </cell>
          <cell r="L68">
            <v>81.36</v>
          </cell>
          <cell r="M68">
            <v>85.04</v>
          </cell>
        </row>
        <row r="69">
          <cell r="E69" t="str">
            <v>李璟怡</v>
          </cell>
          <cell r="F69" t="str">
            <v>女</v>
          </cell>
          <cell r="G69" t="str">
            <v>630121199512273121</v>
          </cell>
          <cell r="H69" t="str">
            <v>17397015620</v>
          </cell>
          <cell r="I69" t="str">
            <v>/</v>
          </cell>
          <cell r="J69">
            <v>68.5</v>
          </cell>
          <cell r="K69">
            <v>68.5</v>
          </cell>
          <cell r="L69">
            <v>78.96</v>
          </cell>
          <cell r="M69">
            <v>72.68</v>
          </cell>
        </row>
        <row r="70">
          <cell r="E70" t="str">
            <v>王慧敏</v>
          </cell>
          <cell r="F70" t="str">
            <v>女</v>
          </cell>
          <cell r="G70" t="str">
            <v>142402200006130329</v>
          </cell>
          <cell r="H70" t="str">
            <v>15835484554</v>
          </cell>
          <cell r="I70" t="str">
            <v>/</v>
          </cell>
          <cell r="J70">
            <v>77.17</v>
          </cell>
          <cell r="K70">
            <v>77.17</v>
          </cell>
          <cell r="L70" t="str">
            <v>缺考</v>
          </cell>
          <cell r="M70" t="str">
            <v>/</v>
          </cell>
        </row>
        <row r="71">
          <cell r="E71" t="str">
            <v>谢婉婷</v>
          </cell>
          <cell r="F71" t="str">
            <v>女</v>
          </cell>
          <cell r="G71" t="str">
            <v>441523200312246028</v>
          </cell>
          <cell r="H71" t="str">
            <v>18129570593</v>
          </cell>
          <cell r="I71" t="str">
            <v>/</v>
          </cell>
          <cell r="J71">
            <v>86.5</v>
          </cell>
          <cell r="K71">
            <v>86.5</v>
          </cell>
          <cell r="L71">
            <v>83.8</v>
          </cell>
          <cell r="M71">
            <v>85.42</v>
          </cell>
        </row>
        <row r="72">
          <cell r="E72" t="str">
            <v>陈林花</v>
          </cell>
          <cell r="F72" t="str">
            <v>女</v>
          </cell>
          <cell r="G72" t="str">
            <v>360781199905117027</v>
          </cell>
          <cell r="H72" t="str">
            <v>18770975100</v>
          </cell>
          <cell r="I72" t="str">
            <v>/</v>
          </cell>
          <cell r="J72">
            <v>68.17</v>
          </cell>
          <cell r="K72">
            <v>68.17</v>
          </cell>
          <cell r="L72">
            <v>69.88</v>
          </cell>
          <cell r="M72">
            <v>68.85</v>
          </cell>
        </row>
        <row r="73">
          <cell r="E73" t="str">
            <v>郑怡</v>
          </cell>
          <cell r="F73" t="str">
            <v>女</v>
          </cell>
          <cell r="G73" t="str">
            <v>441624200001110061</v>
          </cell>
          <cell r="H73" t="str">
            <v>17727226336</v>
          </cell>
          <cell r="I73" t="str">
            <v>/</v>
          </cell>
          <cell r="J73">
            <v>69</v>
          </cell>
          <cell r="K73">
            <v>69</v>
          </cell>
          <cell r="L73">
            <v>79.92</v>
          </cell>
          <cell r="M73">
            <v>73.37</v>
          </cell>
        </row>
        <row r="74">
          <cell r="E74" t="str">
            <v>张雯彦</v>
          </cell>
          <cell r="F74" t="str">
            <v>女</v>
          </cell>
          <cell r="G74" t="str">
            <v>441900200010051345</v>
          </cell>
          <cell r="H74" t="str">
            <v>18002790363</v>
          </cell>
          <cell r="I74" t="str">
            <v>/</v>
          </cell>
          <cell r="J74">
            <v>88.17</v>
          </cell>
          <cell r="K74">
            <v>88.17</v>
          </cell>
          <cell r="L74">
            <v>81.88</v>
          </cell>
          <cell r="M74">
            <v>85.65</v>
          </cell>
        </row>
        <row r="75">
          <cell r="E75" t="str">
            <v>刘粤</v>
          </cell>
          <cell r="F75" t="str">
            <v>男</v>
          </cell>
          <cell r="G75" t="str">
            <v>440102200002230616</v>
          </cell>
          <cell r="H75" t="str">
            <v>13265141818</v>
          </cell>
          <cell r="I75" t="str">
            <v>/</v>
          </cell>
          <cell r="J75">
            <v>88.33</v>
          </cell>
          <cell r="K75">
            <v>88.33</v>
          </cell>
          <cell r="L75">
            <v>90.4</v>
          </cell>
          <cell r="M75">
            <v>89.16</v>
          </cell>
        </row>
        <row r="76">
          <cell r="E76" t="str">
            <v>郭桓君</v>
          </cell>
          <cell r="F76" t="str">
            <v>女</v>
          </cell>
          <cell r="G76" t="str">
            <v>410802200108010083</v>
          </cell>
          <cell r="H76" t="str">
            <v>17746928660</v>
          </cell>
          <cell r="I76" t="str">
            <v>/</v>
          </cell>
          <cell r="J76">
            <v>69.33</v>
          </cell>
          <cell r="K76">
            <v>69.33</v>
          </cell>
          <cell r="L76" t="str">
            <v>缺考</v>
          </cell>
          <cell r="M76" t="str">
            <v>/</v>
          </cell>
        </row>
        <row r="77">
          <cell r="E77" t="str">
            <v>徐子怡</v>
          </cell>
          <cell r="F77" t="str">
            <v>女</v>
          </cell>
          <cell r="G77" t="str">
            <v>510703200002103921</v>
          </cell>
          <cell r="H77" t="str">
            <v>18980135019</v>
          </cell>
          <cell r="I77" t="str">
            <v>/</v>
          </cell>
          <cell r="J77">
            <v>86.33</v>
          </cell>
          <cell r="K77">
            <v>86.33</v>
          </cell>
          <cell r="L77">
            <v>83.76</v>
          </cell>
          <cell r="M77">
            <v>85.3</v>
          </cell>
        </row>
        <row r="78">
          <cell r="E78" t="str">
            <v>黄小燕</v>
          </cell>
          <cell r="F78" t="str">
            <v>女</v>
          </cell>
          <cell r="G78" t="str">
            <v>45092319970130572X</v>
          </cell>
          <cell r="H78" t="str">
            <v>15102076906</v>
          </cell>
          <cell r="I78" t="str">
            <v>/</v>
          </cell>
          <cell r="J78">
            <v>72.33</v>
          </cell>
          <cell r="K78">
            <v>72.33</v>
          </cell>
          <cell r="L78">
            <v>79.64</v>
          </cell>
          <cell r="M78">
            <v>75.25</v>
          </cell>
        </row>
        <row r="79">
          <cell r="E79" t="str">
            <v>王美晋</v>
          </cell>
          <cell r="F79" t="str">
            <v>女</v>
          </cell>
          <cell r="G79" t="str">
            <v>142429199903040088</v>
          </cell>
          <cell r="H79" t="str">
            <v>15502970236</v>
          </cell>
          <cell r="I79" t="str">
            <v>/</v>
          </cell>
          <cell r="J79">
            <v>75</v>
          </cell>
          <cell r="K79">
            <v>75</v>
          </cell>
          <cell r="L79">
            <v>87.64</v>
          </cell>
          <cell r="M79">
            <v>80.06</v>
          </cell>
        </row>
        <row r="80">
          <cell r="E80" t="str">
            <v>武美卓</v>
          </cell>
          <cell r="F80" t="str">
            <v>女</v>
          </cell>
          <cell r="G80" t="str">
            <v>410381199708150525</v>
          </cell>
          <cell r="H80" t="str">
            <v>13572987239</v>
          </cell>
          <cell r="I80" t="str">
            <v>/</v>
          </cell>
          <cell r="J80">
            <v>68.83</v>
          </cell>
          <cell r="K80">
            <v>68.83</v>
          </cell>
          <cell r="L80" t="str">
            <v>缺考</v>
          </cell>
          <cell r="M80" t="str">
            <v>/</v>
          </cell>
        </row>
        <row r="81">
          <cell r="E81" t="str">
            <v>方乐慧</v>
          </cell>
          <cell r="F81" t="str">
            <v>女</v>
          </cell>
          <cell r="G81" t="str">
            <v>445224200011271848</v>
          </cell>
          <cell r="H81" t="str">
            <v>17725961651</v>
          </cell>
          <cell r="I81" t="str">
            <v>/</v>
          </cell>
          <cell r="J81">
            <v>67.83</v>
          </cell>
          <cell r="K81">
            <v>67.83</v>
          </cell>
          <cell r="L81">
            <v>83.92</v>
          </cell>
          <cell r="M81">
            <v>74.27</v>
          </cell>
        </row>
        <row r="82">
          <cell r="E82" t="str">
            <v>林涵悦</v>
          </cell>
          <cell r="F82" t="str">
            <v>女</v>
          </cell>
          <cell r="G82" t="str">
            <v>440512200112143323</v>
          </cell>
          <cell r="H82" t="str">
            <v>19830011214</v>
          </cell>
          <cell r="I82" t="str">
            <v>/</v>
          </cell>
          <cell r="J82">
            <v>65</v>
          </cell>
          <cell r="K82">
            <v>65</v>
          </cell>
          <cell r="L82">
            <v>81.32</v>
          </cell>
          <cell r="M82">
            <v>71.53</v>
          </cell>
        </row>
        <row r="83">
          <cell r="E83" t="str">
            <v>陈慧妍</v>
          </cell>
          <cell r="F83" t="str">
            <v>女</v>
          </cell>
          <cell r="G83" t="str">
            <v>441323199812122340</v>
          </cell>
          <cell r="H83" t="str">
            <v>13129390720</v>
          </cell>
          <cell r="I83" t="str">
            <v>/</v>
          </cell>
          <cell r="J83">
            <v>63</v>
          </cell>
          <cell r="K83">
            <v>63</v>
          </cell>
          <cell r="L83" t="str">
            <v>缺考</v>
          </cell>
          <cell r="M83" t="str">
            <v>/</v>
          </cell>
        </row>
        <row r="84">
          <cell r="E84" t="str">
            <v>阮泳彤</v>
          </cell>
          <cell r="F84" t="str">
            <v>女</v>
          </cell>
          <cell r="G84" t="str">
            <v>442000200005040424</v>
          </cell>
          <cell r="H84" t="str">
            <v>15876062783</v>
          </cell>
          <cell r="I84" t="str">
            <v>/</v>
          </cell>
          <cell r="J84">
            <v>84</v>
          </cell>
          <cell r="K84">
            <v>84</v>
          </cell>
          <cell r="L84">
            <v>77.76</v>
          </cell>
          <cell r="M84">
            <v>81.5</v>
          </cell>
        </row>
        <row r="85">
          <cell r="E85" t="str">
            <v>刘欣彤</v>
          </cell>
          <cell r="F85" t="str">
            <v>女</v>
          </cell>
          <cell r="G85" t="str">
            <v>440104199803035324</v>
          </cell>
          <cell r="H85" t="str">
            <v>13622813366</v>
          </cell>
          <cell r="I85" t="str">
            <v>/</v>
          </cell>
          <cell r="J85">
            <v>76</v>
          </cell>
          <cell r="K85">
            <v>76</v>
          </cell>
          <cell r="L85">
            <v>80.68</v>
          </cell>
          <cell r="M85">
            <v>77.87</v>
          </cell>
        </row>
        <row r="86">
          <cell r="E86" t="str">
            <v>林雅思</v>
          </cell>
          <cell r="F86" t="str">
            <v>女</v>
          </cell>
          <cell r="G86" t="str">
            <v>440981200308163523</v>
          </cell>
          <cell r="H86" t="str">
            <v>18318134709</v>
          </cell>
          <cell r="I86" t="str">
            <v>/</v>
          </cell>
          <cell r="J86">
            <v>85</v>
          </cell>
          <cell r="K86">
            <v>85</v>
          </cell>
          <cell r="L86">
            <v>81.72</v>
          </cell>
          <cell r="M86">
            <v>83.69</v>
          </cell>
        </row>
        <row r="87">
          <cell r="E87" t="str">
            <v>李淑贤</v>
          </cell>
          <cell r="F87" t="str">
            <v>女</v>
          </cell>
          <cell r="G87" t="str">
            <v>440184200004070323</v>
          </cell>
          <cell r="H87" t="str">
            <v>13711677268</v>
          </cell>
          <cell r="I87" t="str">
            <v>/</v>
          </cell>
          <cell r="J87">
            <v>63.83</v>
          </cell>
          <cell r="K87">
            <v>63.83</v>
          </cell>
          <cell r="L87">
            <v>79.2</v>
          </cell>
          <cell r="M87">
            <v>69.98</v>
          </cell>
        </row>
        <row r="88">
          <cell r="E88" t="str">
            <v>李昀玭</v>
          </cell>
          <cell r="F88" t="str">
            <v>女</v>
          </cell>
          <cell r="G88" t="str">
            <v>142202199910010249</v>
          </cell>
          <cell r="H88" t="str">
            <v>15510011192</v>
          </cell>
          <cell r="I88" t="str">
            <v>/</v>
          </cell>
          <cell r="J88">
            <v>85</v>
          </cell>
          <cell r="K88">
            <v>85</v>
          </cell>
          <cell r="L88">
            <v>84.6</v>
          </cell>
          <cell r="M88">
            <v>84.84</v>
          </cell>
        </row>
        <row r="89">
          <cell r="E89" t="str">
            <v>冯玮琳</v>
          </cell>
          <cell r="F89" t="str">
            <v>女</v>
          </cell>
          <cell r="G89" t="str">
            <v>440111200303212426</v>
          </cell>
          <cell r="H89" t="str">
            <v>17722877441</v>
          </cell>
          <cell r="I89" t="str">
            <v>/</v>
          </cell>
          <cell r="J89">
            <v>63.17</v>
          </cell>
          <cell r="K89">
            <v>63.17</v>
          </cell>
          <cell r="L89">
            <v>78.32</v>
          </cell>
          <cell r="M89">
            <v>69.23</v>
          </cell>
        </row>
        <row r="90">
          <cell r="E90" t="str">
            <v>吴卓静</v>
          </cell>
          <cell r="F90" t="str">
            <v>女</v>
          </cell>
          <cell r="G90" t="str">
            <v>445224199509131900</v>
          </cell>
          <cell r="H90" t="str">
            <v>13430008643</v>
          </cell>
          <cell r="I90" t="str">
            <v>/</v>
          </cell>
          <cell r="J90">
            <v>62</v>
          </cell>
          <cell r="K90">
            <v>62</v>
          </cell>
          <cell r="L90">
            <v>82.16</v>
          </cell>
          <cell r="M90">
            <v>70.06</v>
          </cell>
        </row>
        <row r="91">
          <cell r="E91" t="str">
            <v>曹铭</v>
          </cell>
          <cell r="F91" t="str">
            <v>女</v>
          </cell>
          <cell r="G91" t="str">
            <v>429006200011125126</v>
          </cell>
          <cell r="H91" t="str">
            <v>18672843612</v>
          </cell>
          <cell r="I91" t="str">
            <v>/</v>
          </cell>
          <cell r="J91">
            <v>61</v>
          </cell>
          <cell r="K91">
            <v>61</v>
          </cell>
          <cell r="L91">
            <v>77.28</v>
          </cell>
          <cell r="M91">
            <v>67.51</v>
          </cell>
        </row>
        <row r="92">
          <cell r="E92" t="str">
            <v>高来平</v>
          </cell>
          <cell r="F92" t="str">
            <v>男</v>
          </cell>
          <cell r="G92" t="str">
            <v>622827200112070618</v>
          </cell>
          <cell r="H92" t="str">
            <v>13326164334</v>
          </cell>
          <cell r="I92" t="str">
            <v>/</v>
          </cell>
          <cell r="J92">
            <v>81.33</v>
          </cell>
          <cell r="K92">
            <v>81.33</v>
          </cell>
          <cell r="L92">
            <v>83.32</v>
          </cell>
          <cell r="M92">
            <v>82.13</v>
          </cell>
        </row>
        <row r="93">
          <cell r="E93" t="str">
            <v>梁敏华</v>
          </cell>
          <cell r="F93" t="str">
            <v>女</v>
          </cell>
          <cell r="G93" t="str">
            <v>441202199906234020</v>
          </cell>
          <cell r="H93" t="str">
            <v>13425279912</v>
          </cell>
          <cell r="I93" t="str">
            <v>/</v>
          </cell>
          <cell r="J93">
            <v>86.33</v>
          </cell>
          <cell r="K93">
            <v>86.33</v>
          </cell>
          <cell r="L93">
            <v>84.08</v>
          </cell>
          <cell r="M93">
            <v>85.43</v>
          </cell>
        </row>
        <row r="94">
          <cell r="E94" t="str">
            <v>王桂林</v>
          </cell>
          <cell r="F94" t="str">
            <v>男</v>
          </cell>
          <cell r="G94" t="str">
            <v>520328200306102511</v>
          </cell>
          <cell r="H94" t="str">
            <v>18183459890</v>
          </cell>
          <cell r="I94" t="str">
            <v>/</v>
          </cell>
          <cell r="J94">
            <v>62.33</v>
          </cell>
          <cell r="K94">
            <v>62.33</v>
          </cell>
          <cell r="L94">
            <v>81.56</v>
          </cell>
          <cell r="M94">
            <v>70.02</v>
          </cell>
        </row>
        <row r="95">
          <cell r="E95" t="str">
            <v>黄海燕</v>
          </cell>
          <cell r="F95" t="str">
            <v>女</v>
          </cell>
          <cell r="G95" t="str">
            <v>441381199911157024</v>
          </cell>
          <cell r="H95" t="str">
            <v>15766651195</v>
          </cell>
          <cell r="I95" t="str">
            <v>/</v>
          </cell>
          <cell r="J95">
            <v>61.33</v>
          </cell>
          <cell r="K95">
            <v>61.33</v>
          </cell>
          <cell r="L95" t="str">
            <v>缺考</v>
          </cell>
          <cell r="M95" t="str">
            <v>/</v>
          </cell>
        </row>
        <row r="96">
          <cell r="E96" t="str">
            <v>孙清荣</v>
          </cell>
          <cell r="F96" t="str">
            <v>女</v>
          </cell>
          <cell r="G96" t="str">
            <v>142601200002278267</v>
          </cell>
          <cell r="H96" t="str">
            <v>13610611991</v>
          </cell>
          <cell r="I96" t="str">
            <v>/</v>
          </cell>
          <cell r="J96">
            <v>84.67</v>
          </cell>
          <cell r="K96">
            <v>84.67</v>
          </cell>
          <cell r="L96">
            <v>79.96</v>
          </cell>
          <cell r="M96">
            <v>82.79</v>
          </cell>
        </row>
        <row r="97">
          <cell r="E97" t="str">
            <v>安雨晨</v>
          </cell>
          <cell r="F97" t="str">
            <v>女</v>
          </cell>
          <cell r="G97" t="str">
            <v>61050220030906242X</v>
          </cell>
          <cell r="H97" t="str">
            <v>19829602619</v>
          </cell>
          <cell r="I97" t="str">
            <v>/</v>
          </cell>
          <cell r="J97">
            <v>60.67</v>
          </cell>
          <cell r="K97">
            <v>60.67</v>
          </cell>
          <cell r="L97" t="str">
            <v>缺考</v>
          </cell>
          <cell r="M97" t="str">
            <v>/</v>
          </cell>
        </row>
        <row r="98">
          <cell r="E98" t="str">
            <v>谢欣洁</v>
          </cell>
          <cell r="F98" t="str">
            <v>女</v>
          </cell>
          <cell r="G98" t="str">
            <v>440982200212105181</v>
          </cell>
          <cell r="H98" t="str">
            <v>13926817860</v>
          </cell>
          <cell r="I98" t="str">
            <v>/</v>
          </cell>
          <cell r="J98">
            <v>83</v>
          </cell>
          <cell r="K98">
            <v>83</v>
          </cell>
          <cell r="L98">
            <v>82.6</v>
          </cell>
          <cell r="M98">
            <v>82.84</v>
          </cell>
        </row>
        <row r="99">
          <cell r="E99" t="str">
            <v>杨怡</v>
          </cell>
          <cell r="F99" t="str">
            <v>女</v>
          </cell>
          <cell r="G99" t="str">
            <v>610121199801165342</v>
          </cell>
          <cell r="H99" t="str">
            <v>13201783597</v>
          </cell>
          <cell r="I99" t="str">
            <v>/</v>
          </cell>
          <cell r="J99">
            <v>61</v>
          </cell>
          <cell r="K99">
            <v>61</v>
          </cell>
          <cell r="L99" t="str">
            <v>缺考</v>
          </cell>
          <cell r="M99" t="str">
            <v>/</v>
          </cell>
        </row>
        <row r="100">
          <cell r="E100" t="str">
            <v>宋楠</v>
          </cell>
          <cell r="F100" t="str">
            <v>女</v>
          </cell>
          <cell r="G100" t="str">
            <v>411329199907031022</v>
          </cell>
          <cell r="H100" t="str">
            <v>13782080733</v>
          </cell>
          <cell r="I100" t="str">
            <v>/</v>
          </cell>
          <cell r="J100">
            <v>61.83</v>
          </cell>
          <cell r="K100">
            <v>61.83</v>
          </cell>
          <cell r="L100" t="str">
            <v>缺考</v>
          </cell>
          <cell r="M100" t="str">
            <v>/</v>
          </cell>
        </row>
        <row r="101">
          <cell r="E101" t="str">
            <v>何嘉慧</v>
          </cell>
          <cell r="F101" t="str">
            <v>女</v>
          </cell>
          <cell r="G101" t="str">
            <v>440421199709208009</v>
          </cell>
          <cell r="H101" t="str">
            <v>15521412869</v>
          </cell>
          <cell r="I101" t="str">
            <v>/</v>
          </cell>
          <cell r="J101">
            <v>78.33</v>
          </cell>
          <cell r="K101">
            <v>78.33</v>
          </cell>
          <cell r="L101">
            <v>81.88</v>
          </cell>
          <cell r="M101">
            <v>79.75</v>
          </cell>
        </row>
        <row r="102">
          <cell r="E102" t="str">
            <v>易丽</v>
          </cell>
          <cell r="F102" t="str">
            <v>女</v>
          </cell>
          <cell r="G102" t="str">
            <v>360902199902144025</v>
          </cell>
          <cell r="H102" t="str">
            <v>13766409656</v>
          </cell>
          <cell r="I102" t="str">
            <v>/</v>
          </cell>
          <cell r="J102">
            <v>61</v>
          </cell>
          <cell r="K102">
            <v>61</v>
          </cell>
          <cell r="L102" t="str">
            <v>缺考</v>
          </cell>
          <cell r="M102" t="str">
            <v>/</v>
          </cell>
        </row>
        <row r="103">
          <cell r="E103" t="str">
            <v>颜颖</v>
          </cell>
          <cell r="F103" t="str">
            <v>女</v>
          </cell>
          <cell r="G103" t="str">
            <v>513822200011258148</v>
          </cell>
          <cell r="H103" t="str">
            <v>13533921980</v>
          </cell>
          <cell r="I103" t="str">
            <v>/</v>
          </cell>
          <cell r="J103">
            <v>64</v>
          </cell>
          <cell r="K103">
            <v>64</v>
          </cell>
          <cell r="L103" t="str">
            <v>缺考</v>
          </cell>
          <cell r="M103" t="str">
            <v>/</v>
          </cell>
        </row>
        <row r="104">
          <cell r="E104" t="str">
            <v>刘宇航</v>
          </cell>
          <cell r="F104" t="str">
            <v>男</v>
          </cell>
          <cell r="G104" t="str">
            <v>44010620010829033X</v>
          </cell>
          <cell r="H104" t="str">
            <v>13676297211</v>
          </cell>
          <cell r="I104" t="str">
            <v>/</v>
          </cell>
          <cell r="J104">
            <v>88.83</v>
          </cell>
          <cell r="K104">
            <v>88.83</v>
          </cell>
          <cell r="L104">
            <v>80.88</v>
          </cell>
          <cell r="M104">
            <v>85.65</v>
          </cell>
        </row>
        <row r="105">
          <cell r="E105" t="str">
            <v>赵园</v>
          </cell>
          <cell r="F105" t="str">
            <v>女</v>
          </cell>
          <cell r="G105" t="str">
            <v>511304199809131421</v>
          </cell>
          <cell r="H105" t="str">
            <v>18686787236</v>
          </cell>
          <cell r="I105" t="str">
            <v>/</v>
          </cell>
          <cell r="J105">
            <v>70.5</v>
          </cell>
          <cell r="K105">
            <v>70.5</v>
          </cell>
          <cell r="L105" t="str">
            <v>缺考</v>
          </cell>
          <cell r="M105" t="str">
            <v>/</v>
          </cell>
        </row>
        <row r="106">
          <cell r="E106" t="str">
            <v>梁巧钰</v>
          </cell>
          <cell r="F106" t="str">
            <v>女</v>
          </cell>
          <cell r="G106" t="str">
            <v>360481200011184027</v>
          </cell>
          <cell r="H106" t="str">
            <v>18365440856</v>
          </cell>
          <cell r="I106" t="str">
            <v>/</v>
          </cell>
          <cell r="J106">
            <v>61.33</v>
          </cell>
          <cell r="K106">
            <v>61.33</v>
          </cell>
          <cell r="L106">
            <v>87.92</v>
          </cell>
          <cell r="M106">
            <v>71.97</v>
          </cell>
        </row>
        <row r="107">
          <cell r="E107" t="str">
            <v>张志强</v>
          </cell>
          <cell r="F107" t="str">
            <v>男</v>
          </cell>
          <cell r="G107" t="str">
            <v>612325200004030035</v>
          </cell>
          <cell r="H107" t="str">
            <v>13992685627</v>
          </cell>
          <cell r="I107" t="str">
            <v>/</v>
          </cell>
          <cell r="J107">
            <v>75</v>
          </cell>
          <cell r="K107">
            <v>75</v>
          </cell>
          <cell r="L107">
            <v>75.8</v>
          </cell>
          <cell r="M107">
            <v>75.32</v>
          </cell>
        </row>
        <row r="108">
          <cell r="E108" t="str">
            <v>胡妙</v>
          </cell>
          <cell r="F108" t="str">
            <v>女</v>
          </cell>
          <cell r="G108" t="str">
            <v>142327200007076629</v>
          </cell>
          <cell r="H108" t="str">
            <v>15536364704</v>
          </cell>
          <cell r="I108" t="str">
            <v>/</v>
          </cell>
          <cell r="J108">
            <v>68.17</v>
          </cell>
          <cell r="K108">
            <v>68.17</v>
          </cell>
          <cell r="L108" t="str">
            <v>缺考</v>
          </cell>
          <cell r="M108" t="str">
            <v>/</v>
          </cell>
        </row>
        <row r="109">
          <cell r="E109" t="str">
            <v>刘志洁</v>
          </cell>
          <cell r="F109" t="str">
            <v>女</v>
          </cell>
          <cell r="G109" t="str">
            <v>410402199904085580</v>
          </cell>
          <cell r="H109" t="str">
            <v>15516049388</v>
          </cell>
          <cell r="I109" t="str">
            <v>/</v>
          </cell>
          <cell r="J109">
            <v>75.17</v>
          </cell>
          <cell r="K109">
            <v>75.17</v>
          </cell>
          <cell r="L109">
            <v>75.32</v>
          </cell>
          <cell r="M109">
            <v>75.23</v>
          </cell>
        </row>
        <row r="110">
          <cell r="E110" t="str">
            <v>沈聪</v>
          </cell>
          <cell r="F110" t="str">
            <v>男</v>
          </cell>
          <cell r="G110" t="str">
            <v>440223200311202712</v>
          </cell>
          <cell r="H110" t="str">
            <v>15875120397</v>
          </cell>
          <cell r="I110" t="str">
            <v>/</v>
          </cell>
          <cell r="J110">
            <v>61</v>
          </cell>
          <cell r="K110">
            <v>61</v>
          </cell>
          <cell r="L110" t="str">
            <v>缺考</v>
          </cell>
          <cell r="M110" t="str">
            <v>/</v>
          </cell>
        </row>
        <row r="111">
          <cell r="E111" t="str">
            <v>麦悦璐</v>
          </cell>
          <cell r="F111" t="str">
            <v>女</v>
          </cell>
          <cell r="G111" t="str">
            <v>440181200104063324</v>
          </cell>
          <cell r="H111" t="str">
            <v>15913113177</v>
          </cell>
          <cell r="I111" t="str">
            <v>/</v>
          </cell>
          <cell r="J111">
            <v>89</v>
          </cell>
          <cell r="K111">
            <v>89</v>
          </cell>
          <cell r="L111">
            <v>85.56</v>
          </cell>
          <cell r="M111">
            <v>87.62</v>
          </cell>
        </row>
        <row r="112">
          <cell r="E112" t="str">
            <v>靳腾飞</v>
          </cell>
          <cell r="F112" t="str">
            <v>男</v>
          </cell>
          <cell r="G112" t="str">
            <v>412721199807253455</v>
          </cell>
          <cell r="H112" t="str">
            <v>19119390697</v>
          </cell>
          <cell r="I112" t="str">
            <v>/</v>
          </cell>
          <cell r="J112">
            <v>60.33</v>
          </cell>
          <cell r="K112">
            <v>60.33</v>
          </cell>
          <cell r="L112" t="str">
            <v>缺考</v>
          </cell>
          <cell r="M112" t="str">
            <v>/</v>
          </cell>
        </row>
        <row r="113">
          <cell r="E113" t="str">
            <v>余欣仪</v>
          </cell>
          <cell r="F113" t="str">
            <v>女</v>
          </cell>
          <cell r="G113" t="str">
            <v>430104200010105621</v>
          </cell>
          <cell r="H113" t="str">
            <v>15029219968</v>
          </cell>
          <cell r="I113" t="str">
            <v>/</v>
          </cell>
          <cell r="J113">
            <v>74.25</v>
          </cell>
          <cell r="K113">
            <v>74.25</v>
          </cell>
          <cell r="L113">
            <v>83.12</v>
          </cell>
          <cell r="M113">
            <v>77.8</v>
          </cell>
        </row>
        <row r="114">
          <cell r="E114" t="str">
            <v>郭争依</v>
          </cell>
          <cell r="F114" t="str">
            <v>男</v>
          </cell>
          <cell r="G114" t="str">
            <v>420922199411194273</v>
          </cell>
          <cell r="H114" t="str">
            <v>17602019280</v>
          </cell>
          <cell r="I114" t="str">
            <v>/</v>
          </cell>
          <cell r="J114">
            <v>92.33</v>
          </cell>
          <cell r="K114">
            <v>92.33</v>
          </cell>
          <cell r="L114">
            <v>79.96</v>
          </cell>
          <cell r="M114">
            <v>87.38</v>
          </cell>
        </row>
        <row r="115">
          <cell r="E115" t="str">
            <v>马兴恺</v>
          </cell>
          <cell r="F115" t="str">
            <v>男</v>
          </cell>
          <cell r="G115" t="str">
            <v>410721200002184572</v>
          </cell>
          <cell r="H115" t="str">
            <v>18339523245</v>
          </cell>
          <cell r="I115" t="str">
            <v>/</v>
          </cell>
          <cell r="J115">
            <v>77.45</v>
          </cell>
          <cell r="K115">
            <v>77.45</v>
          </cell>
          <cell r="L115">
            <v>77.08</v>
          </cell>
          <cell r="M115">
            <v>77.3</v>
          </cell>
        </row>
        <row r="116">
          <cell r="E116" t="str">
            <v>戴冰燕</v>
          </cell>
          <cell r="F116" t="str">
            <v>女</v>
          </cell>
          <cell r="G116" t="str">
            <v>440582200101272049</v>
          </cell>
          <cell r="H116" t="str">
            <v>15913920654</v>
          </cell>
          <cell r="I116" t="str">
            <v>/</v>
          </cell>
          <cell r="J116">
            <v>65</v>
          </cell>
          <cell r="K116">
            <v>65</v>
          </cell>
          <cell r="L116">
            <v>81.12</v>
          </cell>
          <cell r="M116">
            <v>71.45</v>
          </cell>
        </row>
        <row r="117">
          <cell r="E117" t="str">
            <v>郭泽燕</v>
          </cell>
          <cell r="F117" t="str">
            <v>女</v>
          </cell>
          <cell r="G117" t="str">
            <v>140427200004178041</v>
          </cell>
          <cell r="H117" t="str">
            <v>18534589306</v>
          </cell>
          <cell r="I117" t="str">
            <v>/</v>
          </cell>
          <cell r="J117">
            <v>61.17</v>
          </cell>
          <cell r="K117">
            <v>61.17</v>
          </cell>
          <cell r="L117">
            <v>82.6</v>
          </cell>
          <cell r="M117">
            <v>69.74</v>
          </cell>
        </row>
        <row r="118">
          <cell r="E118" t="str">
            <v>张玉芬</v>
          </cell>
          <cell r="F118" t="str">
            <v>女</v>
          </cell>
          <cell r="G118" t="str">
            <v>440222199803202629</v>
          </cell>
          <cell r="H118" t="str">
            <v>15813325069</v>
          </cell>
          <cell r="I118" t="str">
            <v>/</v>
          </cell>
          <cell r="J118">
            <v>65</v>
          </cell>
          <cell r="K118">
            <v>65</v>
          </cell>
          <cell r="L118">
            <v>49.2</v>
          </cell>
          <cell r="M118">
            <v>58.68</v>
          </cell>
        </row>
        <row r="119">
          <cell r="E119" t="str">
            <v>余庆华</v>
          </cell>
          <cell r="F119" t="str">
            <v>女</v>
          </cell>
          <cell r="G119" t="str">
            <v>610621199908220820</v>
          </cell>
          <cell r="H119" t="str">
            <v>18991777498</v>
          </cell>
          <cell r="I119" t="str">
            <v>/</v>
          </cell>
          <cell r="J119">
            <v>65</v>
          </cell>
          <cell r="K119">
            <v>65</v>
          </cell>
          <cell r="L119" t="str">
            <v>缺考</v>
          </cell>
          <cell r="M119" t="str">
            <v>/</v>
          </cell>
        </row>
        <row r="120">
          <cell r="E120" t="str">
            <v>罗华欣</v>
          </cell>
          <cell r="F120" t="str">
            <v>女</v>
          </cell>
          <cell r="G120" t="str">
            <v>440982200108152340</v>
          </cell>
          <cell r="H120" t="str">
            <v>18319966748</v>
          </cell>
          <cell r="I120" t="str">
            <v>/</v>
          </cell>
          <cell r="J120">
            <v>85</v>
          </cell>
          <cell r="K120">
            <v>85</v>
          </cell>
          <cell r="L120">
            <v>84.8</v>
          </cell>
          <cell r="M120">
            <v>84.92</v>
          </cell>
        </row>
        <row r="121">
          <cell r="E121" t="str">
            <v>杨德杰</v>
          </cell>
          <cell r="F121" t="str">
            <v>男</v>
          </cell>
          <cell r="G121" t="str">
            <v>440402200012189131</v>
          </cell>
          <cell r="H121" t="str">
            <v>15015943140</v>
          </cell>
          <cell r="I121" t="str">
            <v>/</v>
          </cell>
          <cell r="J121">
            <v>63.67</v>
          </cell>
          <cell r="K121">
            <v>63.67</v>
          </cell>
          <cell r="L121">
            <v>83.92</v>
          </cell>
          <cell r="M121">
            <v>71.77</v>
          </cell>
        </row>
        <row r="122">
          <cell r="E122" t="str">
            <v>邓昕澜</v>
          </cell>
          <cell r="F122" t="str">
            <v>男</v>
          </cell>
          <cell r="G122" t="str">
            <v>513822199906160015</v>
          </cell>
          <cell r="H122" t="str">
            <v>18381448992</v>
          </cell>
          <cell r="I122" t="str">
            <v>/</v>
          </cell>
          <cell r="J122">
            <v>60.67</v>
          </cell>
          <cell r="K122">
            <v>60.67</v>
          </cell>
          <cell r="L122" t="str">
            <v>缺考</v>
          </cell>
          <cell r="M122" t="str">
            <v>/</v>
          </cell>
        </row>
        <row r="123">
          <cell r="E123" t="str">
            <v>祝洋</v>
          </cell>
          <cell r="F123" t="str">
            <v>男</v>
          </cell>
          <cell r="G123" t="str">
            <v>320723199805164431</v>
          </cell>
          <cell r="H123" t="str">
            <v>17625243015</v>
          </cell>
          <cell r="I123">
            <v>77.9</v>
          </cell>
          <cell r="J123">
            <v>75</v>
          </cell>
          <cell r="K123">
            <v>76.16</v>
          </cell>
          <cell r="L123" t="str">
            <v>缺考</v>
          </cell>
          <cell r="M123" t="str">
            <v>/</v>
          </cell>
        </row>
        <row r="124">
          <cell r="E124" t="str">
            <v>黎韫琴</v>
          </cell>
          <cell r="F124" t="str">
            <v>女</v>
          </cell>
          <cell r="G124" t="str">
            <v>440681200005113629</v>
          </cell>
          <cell r="H124" t="str">
            <v>13025109406</v>
          </cell>
          <cell r="I124" t="str">
            <v>/</v>
          </cell>
          <cell r="J124">
            <v>88</v>
          </cell>
          <cell r="K124">
            <v>88</v>
          </cell>
          <cell r="L124">
            <v>79.28</v>
          </cell>
          <cell r="M124">
            <v>84.51</v>
          </cell>
        </row>
        <row r="125">
          <cell r="E125" t="str">
            <v>黄德炜</v>
          </cell>
          <cell r="F125" t="str">
            <v>男</v>
          </cell>
          <cell r="G125" t="str">
            <v>44068219980729061X</v>
          </cell>
          <cell r="H125" t="str">
            <v>13428893779</v>
          </cell>
          <cell r="I125">
            <v>73.1</v>
          </cell>
          <cell r="J125">
            <v>71.17</v>
          </cell>
          <cell r="K125">
            <v>71.94</v>
          </cell>
          <cell r="L125" t="str">
            <v>缺考</v>
          </cell>
          <cell r="M125" t="str">
            <v>/</v>
          </cell>
        </row>
        <row r="126">
          <cell r="E126" t="str">
            <v>王立会</v>
          </cell>
          <cell r="F126" t="str">
            <v>女</v>
          </cell>
          <cell r="G126" t="str">
            <v>130532199706201524</v>
          </cell>
          <cell r="H126" t="str">
            <v>17733904030</v>
          </cell>
          <cell r="I126">
            <v>72.4</v>
          </cell>
          <cell r="J126">
            <v>72.33</v>
          </cell>
          <cell r="K126">
            <v>72.36</v>
          </cell>
          <cell r="L126">
            <v>69.92</v>
          </cell>
          <cell r="M126">
            <v>71.38</v>
          </cell>
        </row>
        <row r="127">
          <cell r="E127" t="str">
            <v>申子嫣</v>
          </cell>
          <cell r="F127" t="str">
            <v>女</v>
          </cell>
          <cell r="G127" t="str">
            <v>130403200103181227</v>
          </cell>
          <cell r="H127" t="str">
            <v>15630089020</v>
          </cell>
          <cell r="I127" t="str">
            <v>/</v>
          </cell>
          <cell r="J127">
            <v>88</v>
          </cell>
          <cell r="K127">
            <v>88</v>
          </cell>
          <cell r="L127">
            <v>89.32</v>
          </cell>
          <cell r="M127">
            <v>88.53</v>
          </cell>
        </row>
        <row r="128">
          <cell r="E128" t="str">
            <v>陈开心</v>
          </cell>
          <cell r="F128" t="str">
            <v>女</v>
          </cell>
          <cell r="G128" t="str">
            <v>431223199411193423</v>
          </cell>
          <cell r="H128" t="str">
            <v>17801072295</v>
          </cell>
          <cell r="I128" t="str">
            <v>/</v>
          </cell>
          <cell r="J128">
            <v>72.33</v>
          </cell>
          <cell r="K128">
            <v>72.33</v>
          </cell>
          <cell r="L128" t="str">
            <v>缺考</v>
          </cell>
          <cell r="M128" t="str">
            <v>/</v>
          </cell>
        </row>
        <row r="129">
          <cell r="E129" t="str">
            <v>李依泓</v>
          </cell>
          <cell r="F129" t="str">
            <v>女</v>
          </cell>
          <cell r="G129" t="str">
            <v>430481199806162860</v>
          </cell>
          <cell r="H129" t="str">
            <v>15211404535</v>
          </cell>
          <cell r="I129" t="str">
            <v>/</v>
          </cell>
          <cell r="J129">
            <v>69.33</v>
          </cell>
          <cell r="K129">
            <v>69.33</v>
          </cell>
          <cell r="L129">
            <v>83</v>
          </cell>
          <cell r="M129">
            <v>74.8</v>
          </cell>
        </row>
        <row r="130">
          <cell r="E130" t="str">
            <v>王帅</v>
          </cell>
          <cell r="F130" t="str">
            <v>男</v>
          </cell>
          <cell r="G130" t="str">
            <v>622727200303200010</v>
          </cell>
          <cell r="H130" t="str">
            <v>17339793686</v>
          </cell>
          <cell r="I130" t="str">
            <v>/</v>
          </cell>
          <cell r="J130">
            <v>64.67</v>
          </cell>
          <cell r="K130">
            <v>64.67</v>
          </cell>
          <cell r="L130">
            <v>64.68</v>
          </cell>
          <cell r="M130">
            <v>64.67</v>
          </cell>
        </row>
        <row r="131">
          <cell r="E131" t="str">
            <v>阎奕霖</v>
          </cell>
          <cell r="F131" t="str">
            <v>女</v>
          </cell>
          <cell r="G131" t="str">
            <v>410324200101310025</v>
          </cell>
          <cell r="H131" t="str">
            <v>15133179567</v>
          </cell>
          <cell r="I131">
            <v>86.6</v>
          </cell>
          <cell r="J131">
            <v>80.33</v>
          </cell>
          <cell r="K131">
            <v>82.84</v>
          </cell>
          <cell r="L131">
            <v>77.52</v>
          </cell>
          <cell r="M131">
            <v>80.71</v>
          </cell>
        </row>
        <row r="132">
          <cell r="E132" t="str">
            <v>孙腾</v>
          </cell>
          <cell r="F132" t="str">
            <v>男</v>
          </cell>
          <cell r="G132" t="str">
            <v>610581200008160654</v>
          </cell>
          <cell r="H132" t="str">
            <v>18729132165</v>
          </cell>
          <cell r="I132" t="str">
            <v>/</v>
          </cell>
          <cell r="J132">
            <v>78.33</v>
          </cell>
          <cell r="K132">
            <v>78.33</v>
          </cell>
          <cell r="L132">
            <v>77.56</v>
          </cell>
          <cell r="M132">
            <v>78.02</v>
          </cell>
        </row>
        <row r="133">
          <cell r="E133" t="str">
            <v>骆赛晖</v>
          </cell>
          <cell r="F133" t="str">
            <v>女</v>
          </cell>
          <cell r="G133" t="str">
            <v>612301199812053925</v>
          </cell>
          <cell r="H133" t="str">
            <v>15929303905</v>
          </cell>
          <cell r="I133" t="str">
            <v>/</v>
          </cell>
          <cell r="J133">
            <v>89</v>
          </cell>
          <cell r="K133">
            <v>89</v>
          </cell>
          <cell r="L133">
            <v>78.2</v>
          </cell>
          <cell r="M133">
            <v>84.68</v>
          </cell>
        </row>
        <row r="134">
          <cell r="E134" t="str">
            <v>姜冰莹</v>
          </cell>
          <cell r="F134" t="str">
            <v>女</v>
          </cell>
          <cell r="G134" t="str">
            <v>612701199803030045</v>
          </cell>
          <cell r="H134" t="str">
            <v>18082240618</v>
          </cell>
          <cell r="I134" t="str">
            <v>/</v>
          </cell>
          <cell r="J134">
            <v>68.17</v>
          </cell>
          <cell r="K134">
            <v>68.17</v>
          </cell>
          <cell r="L134">
            <v>78.56</v>
          </cell>
          <cell r="M134">
            <v>72.33</v>
          </cell>
        </row>
        <row r="135">
          <cell r="E135" t="str">
            <v>张贝薇</v>
          </cell>
          <cell r="F135" t="str">
            <v>女</v>
          </cell>
          <cell r="G135" t="str">
            <v>142726200007202424</v>
          </cell>
          <cell r="H135" t="str">
            <v>18235906601</v>
          </cell>
          <cell r="I135" t="str">
            <v>/</v>
          </cell>
          <cell r="J135">
            <v>89.17</v>
          </cell>
          <cell r="K135">
            <v>89.17</v>
          </cell>
          <cell r="L135">
            <v>80.2</v>
          </cell>
          <cell r="M135">
            <v>85.58</v>
          </cell>
        </row>
        <row r="136">
          <cell r="E136" t="str">
            <v>赖俊宇</v>
          </cell>
          <cell r="F136" t="str">
            <v>男</v>
          </cell>
          <cell r="G136" t="str">
            <v>440881200212060233</v>
          </cell>
          <cell r="H136" t="str">
            <v>19872707528</v>
          </cell>
          <cell r="I136" t="str">
            <v>/</v>
          </cell>
          <cell r="J136">
            <v>70</v>
          </cell>
          <cell r="K136">
            <v>70</v>
          </cell>
          <cell r="L136" t="str">
            <v>缺考</v>
          </cell>
          <cell r="M136" t="str">
            <v>/</v>
          </cell>
        </row>
        <row r="137">
          <cell r="E137" t="str">
            <v>黄鹏飞</v>
          </cell>
          <cell r="F137" t="str">
            <v>男</v>
          </cell>
          <cell r="G137" t="str">
            <v>360721199905116458</v>
          </cell>
          <cell r="H137" t="str">
            <v>15083739855</v>
          </cell>
          <cell r="I137" t="str">
            <v>/</v>
          </cell>
          <cell r="J137">
            <v>65.67</v>
          </cell>
          <cell r="K137">
            <v>65.67</v>
          </cell>
          <cell r="L137" t="str">
            <v>缺考</v>
          </cell>
          <cell r="M137" t="str">
            <v>/</v>
          </cell>
        </row>
        <row r="138">
          <cell r="E138" t="str">
            <v>李凯超</v>
          </cell>
          <cell r="F138" t="str">
            <v>男</v>
          </cell>
          <cell r="G138" t="str">
            <v>130828199812200615</v>
          </cell>
          <cell r="H138" t="str">
            <v>18266481068</v>
          </cell>
          <cell r="I138" t="str">
            <v>/</v>
          </cell>
          <cell r="J138">
            <v>84.17</v>
          </cell>
          <cell r="K138">
            <v>84.17</v>
          </cell>
          <cell r="L138">
            <v>80.92</v>
          </cell>
          <cell r="M138">
            <v>82.87</v>
          </cell>
        </row>
        <row r="139">
          <cell r="E139" t="str">
            <v>陈泽楷</v>
          </cell>
          <cell r="F139" t="str">
            <v>男</v>
          </cell>
          <cell r="G139" t="str">
            <v>445202200008032418</v>
          </cell>
          <cell r="H139" t="str">
            <v>15217872358</v>
          </cell>
          <cell r="I139" t="str">
            <v>/</v>
          </cell>
          <cell r="J139">
            <v>67.33</v>
          </cell>
          <cell r="K139">
            <v>67.33</v>
          </cell>
          <cell r="L139">
            <v>79.2</v>
          </cell>
          <cell r="M139">
            <v>72.08</v>
          </cell>
        </row>
        <row r="140">
          <cell r="E140" t="str">
            <v>刘小雅</v>
          </cell>
          <cell r="F140" t="str">
            <v>女</v>
          </cell>
          <cell r="G140" t="str">
            <v>610124199707284248</v>
          </cell>
          <cell r="H140" t="str">
            <v>15091331537</v>
          </cell>
          <cell r="I140" t="str">
            <v>/</v>
          </cell>
          <cell r="J140">
            <v>87.67</v>
          </cell>
          <cell r="K140">
            <v>87.67</v>
          </cell>
          <cell r="L140">
            <v>84.72</v>
          </cell>
          <cell r="M140">
            <v>86.49</v>
          </cell>
        </row>
        <row r="141">
          <cell r="E141" t="str">
            <v>张佳文</v>
          </cell>
          <cell r="F141" t="str">
            <v>女</v>
          </cell>
          <cell r="G141" t="str">
            <v>610702200011120309</v>
          </cell>
          <cell r="H141" t="str">
            <v>18700645169</v>
          </cell>
          <cell r="I141" t="str">
            <v>/</v>
          </cell>
          <cell r="J141">
            <v>73.85</v>
          </cell>
          <cell r="K141">
            <v>73.85</v>
          </cell>
          <cell r="L141">
            <v>80.24</v>
          </cell>
          <cell r="M141">
            <v>76.41</v>
          </cell>
        </row>
        <row r="142">
          <cell r="E142" t="str">
            <v>年师瑶</v>
          </cell>
          <cell r="F142" t="str">
            <v>女</v>
          </cell>
          <cell r="G142" t="str">
            <v>210402199905240725</v>
          </cell>
          <cell r="H142" t="str">
            <v>13128236145</v>
          </cell>
          <cell r="I142">
            <v>88.1</v>
          </cell>
          <cell r="J142">
            <v>89.33</v>
          </cell>
          <cell r="K142">
            <v>88.84</v>
          </cell>
          <cell r="L142">
            <v>83.16</v>
          </cell>
          <cell r="M142">
            <v>86.57</v>
          </cell>
        </row>
        <row r="143">
          <cell r="E143" t="str">
            <v>段志甜</v>
          </cell>
          <cell r="F143" t="str">
            <v>女</v>
          </cell>
          <cell r="G143" t="str">
            <v>420984200009167028</v>
          </cell>
          <cell r="H143" t="str">
            <v>15072147751</v>
          </cell>
          <cell r="I143" t="str">
            <v>/</v>
          </cell>
          <cell r="J143">
            <v>73.33</v>
          </cell>
          <cell r="K143">
            <v>73.33</v>
          </cell>
          <cell r="L143">
            <v>79.88</v>
          </cell>
          <cell r="M143">
            <v>75.95</v>
          </cell>
        </row>
        <row r="144">
          <cell r="E144" t="str">
            <v>余茗雯</v>
          </cell>
          <cell r="F144" t="str">
            <v>女</v>
          </cell>
          <cell r="G144" t="str">
            <v>340828199909146220</v>
          </cell>
          <cell r="H144" t="str">
            <v>18855659152</v>
          </cell>
          <cell r="I144" t="str">
            <v>/</v>
          </cell>
          <cell r="J144">
            <v>80.17</v>
          </cell>
          <cell r="K144">
            <v>80.17</v>
          </cell>
          <cell r="L144" t="str">
            <v>缺考</v>
          </cell>
          <cell r="M144" t="str">
            <v>/</v>
          </cell>
        </row>
        <row r="145">
          <cell r="E145" t="str">
            <v>何嘉易</v>
          </cell>
          <cell r="F145" t="str">
            <v>男</v>
          </cell>
          <cell r="G145" t="str">
            <v>440182200305210331</v>
          </cell>
          <cell r="H145" t="str">
            <v>13650788061</v>
          </cell>
          <cell r="I145" t="str">
            <v>/</v>
          </cell>
          <cell r="J145">
            <v>66</v>
          </cell>
          <cell r="K145">
            <v>66</v>
          </cell>
          <cell r="L145" t="str">
            <v>缺考</v>
          </cell>
          <cell r="M145" t="str">
            <v>/</v>
          </cell>
        </row>
        <row r="146">
          <cell r="E146" t="str">
            <v>徐从木</v>
          </cell>
          <cell r="F146" t="str">
            <v>男</v>
          </cell>
          <cell r="G146" t="str">
            <v>371322199805110419</v>
          </cell>
          <cell r="H146" t="str">
            <v>18342284592</v>
          </cell>
          <cell r="I146" t="str">
            <v>/</v>
          </cell>
          <cell r="J146">
            <v>73</v>
          </cell>
          <cell r="K146">
            <v>73</v>
          </cell>
          <cell r="L146">
            <v>76.36</v>
          </cell>
          <cell r="M146">
            <v>74.34</v>
          </cell>
        </row>
        <row r="147">
          <cell r="E147" t="str">
            <v>邵雄康</v>
          </cell>
          <cell r="F147" t="str">
            <v>男</v>
          </cell>
          <cell r="G147" t="str">
            <v>441424199911143034</v>
          </cell>
          <cell r="H147" t="str">
            <v>15112165908</v>
          </cell>
          <cell r="I147" t="str">
            <v>/</v>
          </cell>
          <cell r="J147">
            <v>68.33</v>
          </cell>
          <cell r="K147">
            <v>68.33</v>
          </cell>
          <cell r="L147">
            <v>85.2</v>
          </cell>
          <cell r="M147">
            <v>75.08</v>
          </cell>
        </row>
        <row r="148">
          <cell r="E148" t="str">
            <v>杨舒茜</v>
          </cell>
          <cell r="F148" t="str">
            <v>女</v>
          </cell>
          <cell r="G148" t="str">
            <v>371081200007180024</v>
          </cell>
          <cell r="H148" t="str">
            <v>18563130799</v>
          </cell>
          <cell r="I148" t="str">
            <v>/</v>
          </cell>
          <cell r="J148">
            <v>71</v>
          </cell>
          <cell r="K148">
            <v>71</v>
          </cell>
          <cell r="L148">
            <v>83.36</v>
          </cell>
          <cell r="M148">
            <v>75.94</v>
          </cell>
        </row>
        <row r="149">
          <cell r="E149" t="str">
            <v>覃诗渝</v>
          </cell>
          <cell r="F149" t="str">
            <v>女</v>
          </cell>
          <cell r="G149" t="str">
            <v>500235200103137022</v>
          </cell>
          <cell r="H149" t="str">
            <v>19120533466</v>
          </cell>
          <cell r="I149" t="str">
            <v>/</v>
          </cell>
          <cell r="J149">
            <v>70.83</v>
          </cell>
          <cell r="K149">
            <v>70.83</v>
          </cell>
          <cell r="L149">
            <v>78.2</v>
          </cell>
          <cell r="M149">
            <v>73.78</v>
          </cell>
        </row>
        <row r="150">
          <cell r="E150" t="str">
            <v>彭纯莉</v>
          </cell>
          <cell r="F150" t="str">
            <v>女</v>
          </cell>
          <cell r="G150" t="str">
            <v>440514200004100820</v>
          </cell>
          <cell r="H150" t="str">
            <v>15622331746</v>
          </cell>
          <cell r="I150" t="str">
            <v>/</v>
          </cell>
          <cell r="J150">
            <v>85</v>
          </cell>
          <cell r="K150">
            <v>85</v>
          </cell>
          <cell r="L150">
            <v>83.84</v>
          </cell>
          <cell r="M150">
            <v>84.54</v>
          </cell>
        </row>
        <row r="151">
          <cell r="E151" t="str">
            <v>黄睿</v>
          </cell>
          <cell r="F151" t="str">
            <v>男</v>
          </cell>
          <cell r="G151" t="str">
            <v>342401199809200314</v>
          </cell>
          <cell r="H151" t="str">
            <v>15800039644</v>
          </cell>
          <cell r="I151" t="str">
            <v>/</v>
          </cell>
          <cell r="J151">
            <v>86</v>
          </cell>
          <cell r="K151">
            <v>86</v>
          </cell>
          <cell r="L151">
            <v>79.84</v>
          </cell>
          <cell r="M151">
            <v>83.54</v>
          </cell>
        </row>
        <row r="152">
          <cell r="E152" t="str">
            <v>何汪靖</v>
          </cell>
          <cell r="F152" t="str">
            <v>女</v>
          </cell>
          <cell r="G152" t="str">
            <v>442000200004046103</v>
          </cell>
          <cell r="H152" t="str">
            <v>13622701213</v>
          </cell>
          <cell r="I152" t="str">
            <v>/</v>
          </cell>
          <cell r="J152">
            <v>77</v>
          </cell>
          <cell r="K152">
            <v>77</v>
          </cell>
          <cell r="L152">
            <v>80.24</v>
          </cell>
          <cell r="M152">
            <v>78.3</v>
          </cell>
        </row>
        <row r="153">
          <cell r="E153" t="str">
            <v>羊焕妃</v>
          </cell>
          <cell r="F153" t="str">
            <v>女</v>
          </cell>
          <cell r="G153" t="str">
            <v>460003199810083027</v>
          </cell>
          <cell r="H153" t="str">
            <v>15626491440</v>
          </cell>
          <cell r="I153" t="str">
            <v>/</v>
          </cell>
          <cell r="J153">
            <v>70</v>
          </cell>
          <cell r="K153">
            <v>70</v>
          </cell>
          <cell r="L153">
            <v>79.96</v>
          </cell>
          <cell r="M153">
            <v>73.98</v>
          </cell>
        </row>
        <row r="154">
          <cell r="E154" t="str">
            <v>白婧</v>
          </cell>
          <cell r="F154" t="str">
            <v>女</v>
          </cell>
          <cell r="G154" t="str">
            <v>440902199902261643</v>
          </cell>
          <cell r="H154" t="str">
            <v>15913188547</v>
          </cell>
          <cell r="I154" t="str">
            <v>/</v>
          </cell>
          <cell r="J154">
            <v>68.67</v>
          </cell>
          <cell r="K154">
            <v>68.67</v>
          </cell>
          <cell r="L154">
            <v>81.52</v>
          </cell>
          <cell r="M154">
            <v>73.81</v>
          </cell>
        </row>
        <row r="155">
          <cell r="E155" t="str">
            <v>王赛</v>
          </cell>
          <cell r="F155" t="str">
            <v>男</v>
          </cell>
          <cell r="G155" t="str">
            <v>130528200002276019</v>
          </cell>
          <cell r="H155" t="str">
            <v>19829739927</v>
          </cell>
          <cell r="I155">
            <v>87.5</v>
          </cell>
          <cell r="J155">
            <v>87.07</v>
          </cell>
          <cell r="K155">
            <v>87.24</v>
          </cell>
          <cell r="L155">
            <v>78.6</v>
          </cell>
          <cell r="M155">
            <v>83.78</v>
          </cell>
        </row>
        <row r="156">
          <cell r="E156" t="str">
            <v>李蝶</v>
          </cell>
          <cell r="F156" t="str">
            <v>女</v>
          </cell>
          <cell r="G156" t="str">
            <v>411103199804250025</v>
          </cell>
          <cell r="H156" t="str">
            <v>13569685055</v>
          </cell>
          <cell r="I156">
            <v>86.5</v>
          </cell>
          <cell r="J156">
            <v>76.17</v>
          </cell>
          <cell r="K156">
            <v>80.3</v>
          </cell>
          <cell r="L156">
            <v>78.04</v>
          </cell>
          <cell r="M156">
            <v>79.4</v>
          </cell>
        </row>
        <row r="157">
          <cell r="E157" t="str">
            <v>刘婷婷</v>
          </cell>
          <cell r="F157" t="str">
            <v>女</v>
          </cell>
          <cell r="G157" t="str">
            <v>41122219981126004X</v>
          </cell>
          <cell r="H157" t="str">
            <v>18739886006</v>
          </cell>
          <cell r="I157">
            <v>86</v>
          </cell>
          <cell r="J157">
            <v>86.17</v>
          </cell>
          <cell r="K157">
            <v>86.1</v>
          </cell>
          <cell r="L157">
            <v>72.04</v>
          </cell>
          <cell r="M157">
            <v>80.48</v>
          </cell>
        </row>
        <row r="158">
          <cell r="E158" t="str">
            <v>易俊轩</v>
          </cell>
          <cell r="F158" t="str">
            <v>男</v>
          </cell>
          <cell r="G158" t="str">
            <v>44078419991030001X</v>
          </cell>
          <cell r="H158" t="str">
            <v>13612254223</v>
          </cell>
          <cell r="I158" t="str">
            <v>/</v>
          </cell>
          <cell r="J158">
            <v>86</v>
          </cell>
          <cell r="K158">
            <v>86</v>
          </cell>
          <cell r="L158">
            <v>78.6</v>
          </cell>
          <cell r="M158">
            <v>83.04</v>
          </cell>
        </row>
        <row r="159">
          <cell r="E159" t="str">
            <v>刘一铭</v>
          </cell>
          <cell r="F159" t="str">
            <v>女</v>
          </cell>
          <cell r="G159" t="str">
            <v>230230199610010269</v>
          </cell>
          <cell r="H159" t="str">
            <v>15046282155</v>
          </cell>
          <cell r="I159" t="str">
            <v>/</v>
          </cell>
          <cell r="J159">
            <v>67.33</v>
          </cell>
          <cell r="K159">
            <v>67.33</v>
          </cell>
          <cell r="L159">
            <v>81.6</v>
          </cell>
          <cell r="M159">
            <v>73.04</v>
          </cell>
        </row>
        <row r="160">
          <cell r="E160" t="str">
            <v>柴珺瑶</v>
          </cell>
          <cell r="F160" t="str">
            <v>女</v>
          </cell>
          <cell r="G160" t="str">
            <v>340826199911030021</v>
          </cell>
          <cell r="H160" t="str">
            <v>19855350150</v>
          </cell>
          <cell r="I160" t="str">
            <v>/</v>
          </cell>
          <cell r="J160">
            <v>71</v>
          </cell>
          <cell r="K160">
            <v>71</v>
          </cell>
          <cell r="L160" t="str">
            <v>缺考</v>
          </cell>
          <cell r="M160" t="str">
            <v>/</v>
          </cell>
        </row>
        <row r="161">
          <cell r="E161" t="str">
            <v>孙雨杉</v>
          </cell>
          <cell r="F161" t="str">
            <v>女</v>
          </cell>
          <cell r="G161" t="str">
            <v>230623200005031620</v>
          </cell>
          <cell r="H161" t="str">
            <v>18822088331</v>
          </cell>
          <cell r="I161" t="str">
            <v>/</v>
          </cell>
          <cell r="J161">
            <v>87.33</v>
          </cell>
          <cell r="K161">
            <v>87.33</v>
          </cell>
          <cell r="L161">
            <v>83.92</v>
          </cell>
          <cell r="M161">
            <v>85.97</v>
          </cell>
        </row>
        <row r="162">
          <cell r="E162" t="str">
            <v>周云燕</v>
          </cell>
          <cell r="F162" t="str">
            <v>女</v>
          </cell>
          <cell r="G162" t="str">
            <v>431321200109133305</v>
          </cell>
          <cell r="H162" t="str">
            <v>13657383396</v>
          </cell>
          <cell r="I162" t="str">
            <v>/</v>
          </cell>
          <cell r="J162">
            <v>88.83</v>
          </cell>
          <cell r="K162">
            <v>88.83</v>
          </cell>
          <cell r="L162">
            <v>87.48</v>
          </cell>
          <cell r="M162">
            <v>88.29</v>
          </cell>
        </row>
        <row r="163">
          <cell r="E163" t="str">
            <v>王耀华</v>
          </cell>
          <cell r="F163" t="str">
            <v>男</v>
          </cell>
          <cell r="G163" t="str">
            <v>610125199708283112</v>
          </cell>
          <cell r="H163" t="str">
            <v>15191862038</v>
          </cell>
          <cell r="I163" t="str">
            <v>/</v>
          </cell>
          <cell r="J163">
            <v>67</v>
          </cell>
          <cell r="K163">
            <v>67</v>
          </cell>
          <cell r="L163" t="str">
            <v>缺考</v>
          </cell>
          <cell r="M163" t="str">
            <v>/</v>
          </cell>
        </row>
        <row r="164">
          <cell r="E164" t="str">
            <v>卢昂</v>
          </cell>
          <cell r="F164" t="str">
            <v>女</v>
          </cell>
          <cell r="G164" t="str">
            <v>44162220010406208X</v>
          </cell>
          <cell r="H164" t="str">
            <v>15875283475</v>
          </cell>
          <cell r="I164">
            <v>83</v>
          </cell>
          <cell r="J164">
            <v>70.83</v>
          </cell>
          <cell r="K164">
            <v>75.7</v>
          </cell>
          <cell r="L164">
            <v>81.72</v>
          </cell>
          <cell r="M164">
            <v>78.11</v>
          </cell>
        </row>
        <row r="165">
          <cell r="E165" t="str">
            <v>洪楚彬</v>
          </cell>
          <cell r="F165" t="str">
            <v>女</v>
          </cell>
          <cell r="G165" t="str">
            <v>440111200010285429</v>
          </cell>
          <cell r="H165" t="str">
            <v>15800277291</v>
          </cell>
          <cell r="I165">
            <v>74.5</v>
          </cell>
          <cell r="J165">
            <v>75</v>
          </cell>
          <cell r="K165">
            <v>74.8</v>
          </cell>
          <cell r="L165">
            <v>79.32</v>
          </cell>
          <cell r="M165">
            <v>76.61</v>
          </cell>
        </row>
        <row r="166">
          <cell r="E166" t="str">
            <v>黎诗韵</v>
          </cell>
          <cell r="F166" t="str">
            <v>女</v>
          </cell>
          <cell r="G166" t="str">
            <v>440683200004101629</v>
          </cell>
          <cell r="H166" t="str">
            <v>13790082065</v>
          </cell>
          <cell r="I166">
            <v>75.3</v>
          </cell>
          <cell r="J166">
            <v>75.08</v>
          </cell>
          <cell r="K166">
            <v>75.17</v>
          </cell>
          <cell r="L166">
            <v>77.68</v>
          </cell>
          <cell r="M166">
            <v>76.17</v>
          </cell>
        </row>
        <row r="167">
          <cell r="E167" t="str">
            <v>张懿琳</v>
          </cell>
          <cell r="F167" t="str">
            <v>女</v>
          </cell>
          <cell r="G167" t="str">
            <v>440785199812243126</v>
          </cell>
          <cell r="H167" t="str">
            <v>13632057123</v>
          </cell>
          <cell r="I167" t="str">
            <v>/</v>
          </cell>
          <cell r="J167">
            <v>66</v>
          </cell>
          <cell r="K167">
            <v>66</v>
          </cell>
          <cell r="L167" t="str">
            <v>缺考</v>
          </cell>
          <cell r="M167" t="str">
            <v>/</v>
          </cell>
        </row>
        <row r="168">
          <cell r="E168" t="str">
            <v>吴庆良</v>
          </cell>
          <cell r="F168" t="str">
            <v>男</v>
          </cell>
          <cell r="G168" t="str">
            <v>372901199901108310</v>
          </cell>
          <cell r="H168" t="str">
            <v>15854035866</v>
          </cell>
          <cell r="I168">
            <v>72.2</v>
          </cell>
          <cell r="J168">
            <v>73.2</v>
          </cell>
          <cell r="K168">
            <v>72.8</v>
          </cell>
          <cell r="L168">
            <v>73.64</v>
          </cell>
          <cell r="M168">
            <v>73.14</v>
          </cell>
        </row>
        <row r="169">
          <cell r="E169" t="str">
            <v>黄诗淇</v>
          </cell>
          <cell r="F169" t="str">
            <v>女</v>
          </cell>
          <cell r="G169" t="str">
            <v>440882200303014722</v>
          </cell>
          <cell r="H169" t="str">
            <v>15768375272</v>
          </cell>
          <cell r="I169" t="str">
            <v>/</v>
          </cell>
          <cell r="J169">
            <v>70</v>
          </cell>
          <cell r="K169">
            <v>70</v>
          </cell>
          <cell r="L169">
            <v>81.44</v>
          </cell>
          <cell r="M169">
            <v>74.58</v>
          </cell>
        </row>
        <row r="170">
          <cell r="E170" t="str">
            <v>矦硕</v>
          </cell>
          <cell r="F170" t="str">
            <v>女</v>
          </cell>
          <cell r="G170" t="str">
            <v>411325200111095020</v>
          </cell>
          <cell r="H170" t="str">
            <v>17884856955</v>
          </cell>
          <cell r="I170" t="str">
            <v>/</v>
          </cell>
          <cell r="J170">
            <v>76.67</v>
          </cell>
          <cell r="K170">
            <v>76.67</v>
          </cell>
          <cell r="L170">
            <v>72.88</v>
          </cell>
          <cell r="M170">
            <v>75.15</v>
          </cell>
        </row>
        <row r="171">
          <cell r="E171" t="str">
            <v>刘炘</v>
          </cell>
          <cell r="F171" t="str">
            <v>男</v>
          </cell>
          <cell r="G171" t="str">
            <v>421181200009190031</v>
          </cell>
          <cell r="H171" t="str">
            <v>18772428616</v>
          </cell>
          <cell r="I171" t="str">
            <v>/</v>
          </cell>
          <cell r="J171">
            <v>87</v>
          </cell>
          <cell r="K171">
            <v>87</v>
          </cell>
          <cell r="L171">
            <v>76.28</v>
          </cell>
          <cell r="M171">
            <v>82.71</v>
          </cell>
        </row>
        <row r="172">
          <cell r="E172" t="str">
            <v>田丹丹</v>
          </cell>
          <cell r="F172" t="str">
            <v>女</v>
          </cell>
          <cell r="G172" t="str">
            <v>620423199509103348</v>
          </cell>
          <cell r="H172" t="str">
            <v>13726292427</v>
          </cell>
          <cell r="I172" t="str">
            <v>/</v>
          </cell>
          <cell r="J172">
            <v>75.05</v>
          </cell>
          <cell r="K172">
            <v>75.05</v>
          </cell>
          <cell r="L172" t="str">
            <v>缺考</v>
          </cell>
          <cell r="M172" t="str">
            <v>/</v>
          </cell>
        </row>
        <row r="173">
          <cell r="E173" t="str">
            <v>邓美怡</v>
          </cell>
          <cell r="F173" t="str">
            <v>女</v>
          </cell>
          <cell r="G173" t="str">
            <v>440111200203213624</v>
          </cell>
          <cell r="H173" t="str">
            <v>13528294325</v>
          </cell>
          <cell r="I173" t="str">
            <v>/</v>
          </cell>
          <cell r="J173">
            <v>86.83</v>
          </cell>
          <cell r="K173">
            <v>86.83</v>
          </cell>
          <cell r="L173">
            <v>80.24</v>
          </cell>
          <cell r="M173">
            <v>84.19</v>
          </cell>
        </row>
        <row r="174">
          <cell r="E174" t="str">
            <v>王永琦</v>
          </cell>
          <cell r="F174" t="str">
            <v>女</v>
          </cell>
          <cell r="G174" t="str">
            <v>411024200001080765</v>
          </cell>
          <cell r="H174" t="str">
            <v>18637475499</v>
          </cell>
          <cell r="I174" t="str">
            <v>/</v>
          </cell>
          <cell r="J174">
            <v>69.67</v>
          </cell>
          <cell r="K174">
            <v>69.67</v>
          </cell>
          <cell r="L174">
            <v>79.32</v>
          </cell>
          <cell r="M174">
            <v>73.53</v>
          </cell>
        </row>
        <row r="175">
          <cell r="E175" t="str">
            <v>梁慧鑫</v>
          </cell>
          <cell r="F175" t="str">
            <v>女</v>
          </cell>
          <cell r="G175" t="str">
            <v>411424199907141647</v>
          </cell>
          <cell r="H175" t="str">
            <v>15543270536</v>
          </cell>
          <cell r="I175" t="str">
            <v>/</v>
          </cell>
          <cell r="J175">
            <v>67</v>
          </cell>
          <cell r="K175">
            <v>67</v>
          </cell>
          <cell r="L175">
            <v>76.76</v>
          </cell>
          <cell r="M175">
            <v>70.9</v>
          </cell>
        </row>
        <row r="176">
          <cell r="E176" t="str">
            <v>陈美欣</v>
          </cell>
          <cell r="F176" t="str">
            <v>女</v>
          </cell>
          <cell r="G176" t="str">
            <v>441827199710058360</v>
          </cell>
          <cell r="H176" t="str">
            <v>13602925049</v>
          </cell>
          <cell r="I176">
            <v>80.5</v>
          </cell>
          <cell r="J176">
            <v>68.5</v>
          </cell>
          <cell r="K176">
            <v>73.3</v>
          </cell>
          <cell r="L176">
            <v>81.08</v>
          </cell>
          <cell r="M176">
            <v>76.41</v>
          </cell>
        </row>
        <row r="177">
          <cell r="E177" t="str">
            <v>刘骄阳</v>
          </cell>
          <cell r="F177" t="str">
            <v>女</v>
          </cell>
          <cell r="G177" t="str">
            <v>430426200101257684</v>
          </cell>
          <cell r="H177" t="str">
            <v>18773455402</v>
          </cell>
          <cell r="I177" t="str">
            <v>/</v>
          </cell>
          <cell r="J177">
            <v>66.67</v>
          </cell>
          <cell r="K177">
            <v>66.67</v>
          </cell>
          <cell r="L177">
            <v>78.76</v>
          </cell>
          <cell r="M177">
            <v>71.51</v>
          </cell>
        </row>
        <row r="178">
          <cell r="E178" t="str">
            <v>王轶轲</v>
          </cell>
          <cell r="F178" t="str">
            <v>女</v>
          </cell>
          <cell r="G178" t="str">
            <v>411202199907203028</v>
          </cell>
          <cell r="H178" t="str">
            <v>15239875262</v>
          </cell>
          <cell r="I178" t="str">
            <v>/</v>
          </cell>
          <cell r="J178">
            <v>77</v>
          </cell>
          <cell r="K178">
            <v>77</v>
          </cell>
          <cell r="L178" t="str">
            <v>缺考</v>
          </cell>
          <cell r="M178" t="str">
            <v>/</v>
          </cell>
        </row>
        <row r="179">
          <cell r="E179" t="str">
            <v>周国瑄</v>
          </cell>
          <cell r="F179" t="str">
            <v>男</v>
          </cell>
          <cell r="G179" t="str">
            <v>511526200210240335</v>
          </cell>
          <cell r="H179" t="str">
            <v>13558969604</v>
          </cell>
          <cell r="I179" t="str">
            <v>/</v>
          </cell>
          <cell r="J179">
            <v>88.33</v>
          </cell>
          <cell r="K179">
            <v>88.33</v>
          </cell>
          <cell r="L179">
            <v>78.76</v>
          </cell>
          <cell r="M179">
            <v>84.5</v>
          </cell>
        </row>
        <row r="180">
          <cell r="E180" t="str">
            <v>龙誉铭</v>
          </cell>
          <cell r="F180" t="str">
            <v>男</v>
          </cell>
          <cell r="G180" t="str">
            <v>440902199502110432</v>
          </cell>
          <cell r="H180" t="str">
            <v>19927520042</v>
          </cell>
          <cell r="I180" t="str">
            <v>/</v>
          </cell>
          <cell r="J180">
            <v>93.33</v>
          </cell>
          <cell r="K180">
            <v>93.33</v>
          </cell>
          <cell r="L180" t="str">
            <v>/</v>
          </cell>
          <cell r="M180">
            <v>93.33</v>
          </cell>
        </row>
        <row r="181">
          <cell r="E181" t="str">
            <v>谢梅</v>
          </cell>
          <cell r="F181" t="str">
            <v>女</v>
          </cell>
          <cell r="G181" t="str">
            <v>445121199707032343</v>
          </cell>
          <cell r="H181" t="str">
            <v>17728109929</v>
          </cell>
          <cell r="I181" t="str">
            <v>/</v>
          </cell>
          <cell r="J181">
            <v>89</v>
          </cell>
          <cell r="K181">
            <v>89</v>
          </cell>
          <cell r="L181" t="str">
            <v>/</v>
          </cell>
          <cell r="M181">
            <v>89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abSelected="1" workbookViewId="0">
      <selection activeCell="A1" sqref="$A1:$XFD2"/>
    </sheetView>
  </sheetViews>
  <sheetFormatPr defaultColWidth="9" defaultRowHeight="14.4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14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8" t="s">
        <v>10</v>
      </c>
      <c r="K2" s="16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3" t="s">
        <v>17</v>
      </c>
      <c r="I3" s="17">
        <f>VLOOKUP(D3,[1]招聘岗位对比!$E:$M,9,FALSE)</f>
        <v>85.52</v>
      </c>
      <c r="J3" s="10"/>
      <c r="K3" s="18"/>
      <c r="L3" s="18"/>
    </row>
    <row r="4" ht="24.75" customHeight="1" spans="1:10">
      <c r="A4" s="10">
        <v>2</v>
      </c>
      <c r="B4" s="11" t="s">
        <v>11</v>
      </c>
      <c r="C4" s="11" t="s">
        <v>18</v>
      </c>
      <c r="D4" s="12" t="s">
        <v>19</v>
      </c>
      <c r="E4" s="12" t="s">
        <v>14</v>
      </c>
      <c r="F4" s="13" t="s">
        <v>15</v>
      </c>
      <c r="G4" s="13" t="s">
        <v>16</v>
      </c>
      <c r="H4" s="13" t="s">
        <v>20</v>
      </c>
      <c r="I4" s="17">
        <f>VLOOKUP(D4,[1]招聘岗位对比!$E:$M,9,FALSE)</f>
        <v>85.43</v>
      </c>
      <c r="J4" s="10"/>
    </row>
    <row r="5" ht="24.75" customHeight="1" spans="1:10">
      <c r="A5" s="10">
        <v>3</v>
      </c>
      <c r="B5" s="11" t="s">
        <v>11</v>
      </c>
      <c r="C5" s="11" t="s">
        <v>21</v>
      </c>
      <c r="D5" s="12" t="s">
        <v>22</v>
      </c>
      <c r="E5" s="12" t="s">
        <v>14</v>
      </c>
      <c r="F5" s="13" t="s">
        <v>15</v>
      </c>
      <c r="G5" s="13" t="s">
        <v>16</v>
      </c>
      <c r="H5" s="13" t="s">
        <v>23</v>
      </c>
      <c r="I5" s="17">
        <f>VLOOKUP(D5,[1]招聘岗位对比!$E:$M,9,FALSE)</f>
        <v>82.34</v>
      </c>
      <c r="J5" s="10"/>
    </row>
    <row r="6" ht="24.75" customHeight="1" spans="1:10">
      <c r="A6" s="10">
        <v>4</v>
      </c>
      <c r="B6" s="11" t="s">
        <v>11</v>
      </c>
      <c r="C6" s="11" t="s">
        <v>18</v>
      </c>
      <c r="D6" s="12" t="s">
        <v>24</v>
      </c>
      <c r="E6" s="12" t="s">
        <v>14</v>
      </c>
      <c r="F6" s="13" t="s">
        <v>25</v>
      </c>
      <c r="G6" s="13" t="s">
        <v>26</v>
      </c>
      <c r="H6" s="13" t="s">
        <v>27</v>
      </c>
      <c r="I6" s="17">
        <f>VLOOKUP(D6,[1]招聘岗位对比!$E:$M,9,FALSE)</f>
        <v>84.76</v>
      </c>
      <c r="J6" s="10"/>
    </row>
    <row r="7" ht="24.75" customHeight="1" spans="1:10">
      <c r="A7" s="10">
        <v>5</v>
      </c>
      <c r="B7" s="11" t="s">
        <v>11</v>
      </c>
      <c r="C7" s="11" t="s">
        <v>18</v>
      </c>
      <c r="D7" s="12" t="s">
        <v>28</v>
      </c>
      <c r="E7" s="12" t="s">
        <v>29</v>
      </c>
      <c r="F7" s="13" t="s">
        <v>15</v>
      </c>
      <c r="G7" s="13" t="s">
        <v>16</v>
      </c>
      <c r="H7" s="13" t="s">
        <v>20</v>
      </c>
      <c r="I7" s="17">
        <f>VLOOKUP(D7,[1]招聘岗位对比!$E:$M,9,FALSE)</f>
        <v>84.84</v>
      </c>
      <c r="J7" s="10"/>
    </row>
    <row r="8" ht="24.75" customHeight="1" spans="1:10">
      <c r="A8" s="10">
        <v>6</v>
      </c>
      <c r="B8" s="11" t="s">
        <v>30</v>
      </c>
      <c r="C8" s="11" t="s">
        <v>31</v>
      </c>
      <c r="D8" s="12" t="s">
        <v>32</v>
      </c>
      <c r="E8" s="12" t="s">
        <v>29</v>
      </c>
      <c r="F8" s="13" t="s">
        <v>25</v>
      </c>
      <c r="G8" s="13" t="s">
        <v>26</v>
      </c>
      <c r="H8" s="13" t="s">
        <v>27</v>
      </c>
      <c r="I8" s="17">
        <f>VLOOKUP(D8,[1]招聘岗位对比!$E:$M,9,FALSE)</f>
        <v>81.98</v>
      </c>
      <c r="J8" s="10"/>
    </row>
    <row r="9" ht="24.75" customHeight="1" spans="1:10">
      <c r="A9" s="10">
        <v>7</v>
      </c>
      <c r="B9" s="11" t="s">
        <v>30</v>
      </c>
      <c r="C9" s="11" t="s">
        <v>33</v>
      </c>
      <c r="D9" s="12" t="s">
        <v>34</v>
      </c>
      <c r="E9" s="12" t="s">
        <v>14</v>
      </c>
      <c r="F9" s="13" t="s">
        <v>25</v>
      </c>
      <c r="G9" s="13" t="s">
        <v>26</v>
      </c>
      <c r="H9" s="13" t="s">
        <v>27</v>
      </c>
      <c r="I9" s="17">
        <f>VLOOKUP(D9,[1]招聘岗位对比!$E:$M,9,FALSE)</f>
        <v>87.74</v>
      </c>
      <c r="J9" s="10"/>
    </row>
    <row r="10" ht="24.75" customHeight="1" spans="1:10">
      <c r="A10" s="10">
        <v>8</v>
      </c>
      <c r="B10" s="11" t="s">
        <v>30</v>
      </c>
      <c r="C10" s="11" t="s">
        <v>31</v>
      </c>
      <c r="D10" s="12" t="s">
        <v>35</v>
      </c>
      <c r="E10" s="12" t="s">
        <v>14</v>
      </c>
      <c r="F10" s="13" t="s">
        <v>25</v>
      </c>
      <c r="G10" s="13" t="s">
        <v>26</v>
      </c>
      <c r="H10" s="13" t="s">
        <v>27</v>
      </c>
      <c r="I10" s="17">
        <f>VLOOKUP(D10,[1]招聘岗位对比!$E:$M,9,FALSE)</f>
        <v>84.69</v>
      </c>
      <c r="J10" s="10"/>
    </row>
    <row r="11" ht="24.75" customHeight="1" spans="1:10">
      <c r="A11" s="10">
        <v>9</v>
      </c>
      <c r="B11" s="11" t="s">
        <v>30</v>
      </c>
      <c r="C11" s="11" t="s">
        <v>12</v>
      </c>
      <c r="D11" s="12" t="s">
        <v>36</v>
      </c>
      <c r="E11" s="12" t="s">
        <v>14</v>
      </c>
      <c r="F11" s="13" t="s">
        <v>25</v>
      </c>
      <c r="G11" s="13" t="s">
        <v>26</v>
      </c>
      <c r="H11" s="13" t="s">
        <v>37</v>
      </c>
      <c r="I11" s="17">
        <f>VLOOKUP(D11,[1]招聘岗位对比!$E:$M,9,FALSE)</f>
        <v>86.7</v>
      </c>
      <c r="J11" s="10"/>
    </row>
    <row r="12" ht="24.75" customHeight="1" spans="1:10">
      <c r="A12" s="10">
        <v>10</v>
      </c>
      <c r="B12" s="11" t="s">
        <v>30</v>
      </c>
      <c r="C12" s="11" t="s">
        <v>33</v>
      </c>
      <c r="D12" s="12" t="s">
        <v>38</v>
      </c>
      <c r="E12" s="12" t="s">
        <v>14</v>
      </c>
      <c r="F12" s="13" t="s">
        <v>25</v>
      </c>
      <c r="G12" s="13" t="s">
        <v>26</v>
      </c>
      <c r="H12" s="13" t="s">
        <v>27</v>
      </c>
      <c r="I12" s="17">
        <f>VLOOKUP(D12,[1]招聘岗位对比!$E:$M,9,FALSE)</f>
        <v>86.78</v>
      </c>
      <c r="J12" s="10"/>
    </row>
    <row r="13" ht="24.75" customHeight="1" spans="1:10">
      <c r="A13" s="10">
        <v>11</v>
      </c>
      <c r="B13" s="11" t="s">
        <v>30</v>
      </c>
      <c r="C13" s="11" t="s">
        <v>39</v>
      </c>
      <c r="D13" s="12" t="s">
        <v>40</v>
      </c>
      <c r="E13" s="12" t="s">
        <v>14</v>
      </c>
      <c r="F13" s="13" t="s">
        <v>25</v>
      </c>
      <c r="G13" s="13" t="s">
        <v>26</v>
      </c>
      <c r="H13" s="13" t="s">
        <v>41</v>
      </c>
      <c r="I13" s="17">
        <f>VLOOKUP(D13,[1]招聘岗位对比!$E:$M,9,FALSE)</f>
        <v>84.66</v>
      </c>
      <c r="J13" s="10"/>
    </row>
    <row r="14" ht="24.75" customHeight="1" spans="1:10">
      <c r="A14" s="10">
        <v>12</v>
      </c>
      <c r="B14" s="11" t="s">
        <v>30</v>
      </c>
      <c r="C14" s="11" t="s">
        <v>31</v>
      </c>
      <c r="D14" s="12" t="s">
        <v>42</v>
      </c>
      <c r="E14" s="12" t="s">
        <v>14</v>
      </c>
      <c r="F14" s="13" t="s">
        <v>25</v>
      </c>
      <c r="G14" s="13" t="s">
        <v>26</v>
      </c>
      <c r="H14" s="13" t="s">
        <v>43</v>
      </c>
      <c r="I14" s="17">
        <f>VLOOKUP(D14,[1]招聘岗位对比!$E:$M,9,FALSE)</f>
        <v>82.5</v>
      </c>
      <c r="J14" s="10"/>
    </row>
    <row r="15" ht="24.75" customHeight="1" spans="1:10">
      <c r="A15" s="10">
        <v>13</v>
      </c>
      <c r="B15" s="11" t="s">
        <v>30</v>
      </c>
      <c r="C15" s="11" t="s">
        <v>12</v>
      </c>
      <c r="D15" s="12" t="s">
        <v>44</v>
      </c>
      <c r="E15" s="12" t="s">
        <v>14</v>
      </c>
      <c r="F15" s="13" t="s">
        <v>25</v>
      </c>
      <c r="G15" s="13" t="s">
        <v>26</v>
      </c>
      <c r="H15" s="13" t="s">
        <v>45</v>
      </c>
      <c r="I15" s="17">
        <f>VLOOKUP(D15,[1]招聘岗位对比!$E:$M,9,FALSE)</f>
        <v>86.33</v>
      </c>
      <c r="J15" s="10"/>
    </row>
    <row r="16" ht="24.75" customHeight="1" spans="1:10">
      <c r="A16" s="10">
        <v>14</v>
      </c>
      <c r="B16" s="11" t="s">
        <v>30</v>
      </c>
      <c r="C16" s="11" t="s">
        <v>33</v>
      </c>
      <c r="D16" s="12" t="s">
        <v>46</v>
      </c>
      <c r="E16" s="12" t="s">
        <v>14</v>
      </c>
      <c r="F16" s="13" t="s">
        <v>25</v>
      </c>
      <c r="G16" s="13" t="s">
        <v>26</v>
      </c>
      <c r="H16" s="13" t="s">
        <v>41</v>
      </c>
      <c r="I16" s="17">
        <f>VLOOKUP(D16,[1]招聘岗位对比!$E:$M,9,FALSE)</f>
        <v>87.56</v>
      </c>
      <c r="J16" s="10"/>
    </row>
    <row r="17" ht="24.75" customHeight="1" spans="1:10">
      <c r="A17" s="10">
        <v>15</v>
      </c>
      <c r="B17" s="11" t="s">
        <v>47</v>
      </c>
      <c r="C17" s="11" t="s">
        <v>48</v>
      </c>
      <c r="D17" s="12" t="s">
        <v>49</v>
      </c>
      <c r="E17" s="12" t="s">
        <v>29</v>
      </c>
      <c r="F17" s="13" t="s">
        <v>25</v>
      </c>
      <c r="G17" s="13" t="s">
        <v>26</v>
      </c>
      <c r="H17" s="13" t="s">
        <v>43</v>
      </c>
      <c r="I17" s="17">
        <f>VLOOKUP(D17,[1]招聘岗位对比!$E:$M,9,FALSE)</f>
        <v>85.04</v>
      </c>
      <c r="J17" s="10"/>
    </row>
    <row r="18" ht="24.75" customHeight="1" spans="1:10">
      <c r="A18" s="10">
        <v>16</v>
      </c>
      <c r="B18" s="11" t="s">
        <v>47</v>
      </c>
      <c r="C18" s="11" t="s">
        <v>48</v>
      </c>
      <c r="D18" s="12" t="s">
        <v>50</v>
      </c>
      <c r="E18" s="12" t="s">
        <v>14</v>
      </c>
      <c r="F18" s="13" t="s">
        <v>15</v>
      </c>
      <c r="G18" s="13" t="s">
        <v>16</v>
      </c>
      <c r="H18" s="13" t="s">
        <v>20</v>
      </c>
      <c r="I18" s="17">
        <f>VLOOKUP(D18,[1]招聘岗位对比!$E:$M,9,FALSE)</f>
        <v>85.42</v>
      </c>
      <c r="J18" s="10"/>
    </row>
    <row r="19" ht="24.75" customHeight="1" spans="1:10">
      <c r="A19" s="10">
        <v>17</v>
      </c>
      <c r="B19" s="11" t="s">
        <v>47</v>
      </c>
      <c r="C19" s="11" t="s">
        <v>51</v>
      </c>
      <c r="D19" s="12" t="s">
        <v>52</v>
      </c>
      <c r="E19" s="12" t="s">
        <v>14</v>
      </c>
      <c r="F19" s="13" t="s">
        <v>25</v>
      </c>
      <c r="G19" s="13" t="s">
        <v>26</v>
      </c>
      <c r="H19" s="13" t="s">
        <v>53</v>
      </c>
      <c r="I19" s="17">
        <f>VLOOKUP(D19,[1]招聘岗位对比!$E:$M,9,FALSE)</f>
        <v>85.65</v>
      </c>
      <c r="J19" s="10"/>
    </row>
    <row r="20" ht="24.75" customHeight="1" spans="1:10">
      <c r="A20" s="10">
        <v>18</v>
      </c>
      <c r="B20" s="11" t="s">
        <v>47</v>
      </c>
      <c r="C20" s="11" t="s">
        <v>54</v>
      </c>
      <c r="D20" s="12" t="s">
        <v>55</v>
      </c>
      <c r="E20" s="12" t="s">
        <v>29</v>
      </c>
      <c r="F20" s="13" t="s">
        <v>25</v>
      </c>
      <c r="G20" s="13" t="s">
        <v>26</v>
      </c>
      <c r="H20" s="13" t="s">
        <v>56</v>
      </c>
      <c r="I20" s="17">
        <f>VLOOKUP(D20,[1]招聘岗位对比!$E:$M,9,FALSE)</f>
        <v>89.16</v>
      </c>
      <c r="J20" s="10"/>
    </row>
    <row r="21" ht="24.75" customHeight="1" spans="1:10">
      <c r="A21" s="10">
        <v>19</v>
      </c>
      <c r="B21" s="11" t="s">
        <v>57</v>
      </c>
      <c r="C21" s="11" t="s">
        <v>58</v>
      </c>
      <c r="D21" s="12" t="s">
        <v>59</v>
      </c>
      <c r="E21" s="12" t="s">
        <v>14</v>
      </c>
      <c r="F21" s="13" t="s">
        <v>15</v>
      </c>
      <c r="G21" s="13" t="s">
        <v>16</v>
      </c>
      <c r="H21" s="13" t="s">
        <v>60</v>
      </c>
      <c r="I21" s="17">
        <f>VLOOKUP(D21,[1]招聘岗位对比!$E:$M,9,FALSE)</f>
        <v>83.69</v>
      </c>
      <c r="J21" s="10"/>
    </row>
    <row r="22" ht="24.75" customHeight="1" spans="1:10">
      <c r="A22" s="10">
        <v>20</v>
      </c>
      <c r="B22" s="11" t="s">
        <v>57</v>
      </c>
      <c r="C22" s="11" t="s">
        <v>61</v>
      </c>
      <c r="D22" s="12" t="s">
        <v>62</v>
      </c>
      <c r="E22" s="12" t="s">
        <v>29</v>
      </c>
      <c r="F22" s="13" t="s">
        <v>15</v>
      </c>
      <c r="G22" s="13" t="s">
        <v>16</v>
      </c>
      <c r="H22" s="13" t="s">
        <v>63</v>
      </c>
      <c r="I22" s="17">
        <f>VLOOKUP(D22,[1]招聘岗位对比!$E:$M,9,FALSE)</f>
        <v>82.13</v>
      </c>
      <c r="J22" s="10"/>
    </row>
    <row r="23" ht="24.75" customHeight="1" spans="1:10">
      <c r="A23" s="10">
        <v>21</v>
      </c>
      <c r="B23" s="11" t="s">
        <v>57</v>
      </c>
      <c r="C23" s="11" t="s">
        <v>64</v>
      </c>
      <c r="D23" s="12" t="s">
        <v>65</v>
      </c>
      <c r="E23" s="12" t="s">
        <v>14</v>
      </c>
      <c r="F23" s="13" t="s">
        <v>25</v>
      </c>
      <c r="G23" s="13" t="s">
        <v>26</v>
      </c>
      <c r="H23" s="13" t="s">
        <v>41</v>
      </c>
      <c r="I23" s="17">
        <f>VLOOKUP(D23,[1]招聘岗位对比!$E:$M,9,FALSE)</f>
        <v>85.43</v>
      </c>
      <c r="J23" s="10"/>
    </row>
    <row r="24" ht="24.75" customHeight="1" spans="1:10">
      <c r="A24" s="10">
        <v>22</v>
      </c>
      <c r="B24" s="11" t="s">
        <v>57</v>
      </c>
      <c r="C24" s="11" t="s">
        <v>58</v>
      </c>
      <c r="D24" s="12" t="s">
        <v>66</v>
      </c>
      <c r="E24" s="12" t="s">
        <v>14</v>
      </c>
      <c r="F24" s="13" t="s">
        <v>15</v>
      </c>
      <c r="G24" s="13" t="s">
        <v>16</v>
      </c>
      <c r="H24" s="13" t="s">
        <v>60</v>
      </c>
      <c r="I24" s="17">
        <f>VLOOKUP(D24,[1]招聘岗位对比!$E:$M,9,FALSE)</f>
        <v>82.84</v>
      </c>
      <c r="J24" s="10"/>
    </row>
    <row r="25" ht="24.75" customHeight="1" spans="1:10">
      <c r="A25" s="10">
        <v>23</v>
      </c>
      <c r="B25" s="11" t="s">
        <v>57</v>
      </c>
      <c r="C25" s="11" t="s">
        <v>67</v>
      </c>
      <c r="D25" s="12" t="s">
        <v>68</v>
      </c>
      <c r="E25" s="12" t="s">
        <v>29</v>
      </c>
      <c r="F25" s="13" t="s">
        <v>25</v>
      </c>
      <c r="G25" s="13" t="s">
        <v>26</v>
      </c>
      <c r="H25" s="13" t="s">
        <v>69</v>
      </c>
      <c r="I25" s="17">
        <f>VLOOKUP(D25,[1]招聘岗位对比!$E:$M,9,FALSE)</f>
        <v>85.65</v>
      </c>
      <c r="J25" s="10"/>
    </row>
    <row r="26" ht="24.75" customHeight="1" spans="1:10">
      <c r="A26" s="10">
        <v>24</v>
      </c>
      <c r="B26" s="11" t="s">
        <v>57</v>
      </c>
      <c r="C26" s="11" t="s">
        <v>70</v>
      </c>
      <c r="D26" s="12" t="s">
        <v>71</v>
      </c>
      <c r="E26" s="12" t="s">
        <v>14</v>
      </c>
      <c r="F26" s="13" t="s">
        <v>25</v>
      </c>
      <c r="G26" s="13" t="s">
        <v>26</v>
      </c>
      <c r="H26" s="13" t="s">
        <v>72</v>
      </c>
      <c r="I26" s="17">
        <f>VLOOKUP(D26,[1]招聘岗位对比!$E:$M,9,FALSE)</f>
        <v>87.62</v>
      </c>
      <c r="J26" s="10"/>
    </row>
    <row r="27" ht="24.75" customHeight="1" spans="1:10">
      <c r="A27" s="10">
        <v>25</v>
      </c>
      <c r="B27" s="11" t="s">
        <v>57</v>
      </c>
      <c r="C27" s="11" t="s">
        <v>61</v>
      </c>
      <c r="D27" s="12" t="s">
        <v>73</v>
      </c>
      <c r="E27" s="12" t="s">
        <v>29</v>
      </c>
      <c r="F27" s="13" t="s">
        <v>25</v>
      </c>
      <c r="G27" s="13" t="s">
        <v>26</v>
      </c>
      <c r="H27" s="13" t="s">
        <v>74</v>
      </c>
      <c r="I27" s="17">
        <f>VLOOKUP(D27,[1]招聘岗位对比!$E:$M,9,FALSE)</f>
        <v>87.38</v>
      </c>
      <c r="J27" s="10"/>
    </row>
    <row r="28" ht="24.75" customHeight="1" spans="1:10">
      <c r="A28" s="10">
        <v>26</v>
      </c>
      <c r="B28" s="11" t="s">
        <v>57</v>
      </c>
      <c r="C28" s="11" t="s">
        <v>64</v>
      </c>
      <c r="D28" s="12" t="s">
        <v>75</v>
      </c>
      <c r="E28" s="12" t="s">
        <v>14</v>
      </c>
      <c r="F28" s="13" t="s">
        <v>25</v>
      </c>
      <c r="G28" s="13" t="s">
        <v>26</v>
      </c>
      <c r="H28" s="13" t="s">
        <v>76</v>
      </c>
      <c r="I28" s="17">
        <f>VLOOKUP(D28,[1]招聘岗位对比!$E:$M,9,FALSE)</f>
        <v>84.92</v>
      </c>
      <c r="J28" s="10"/>
    </row>
    <row r="29" ht="24.75" customHeight="1" spans="1:10">
      <c r="A29" s="10">
        <v>27</v>
      </c>
      <c r="B29" s="11" t="s">
        <v>57</v>
      </c>
      <c r="C29" s="11" t="s">
        <v>77</v>
      </c>
      <c r="D29" s="12" t="s">
        <v>78</v>
      </c>
      <c r="E29" s="12" t="s">
        <v>29</v>
      </c>
      <c r="F29" s="13" t="s">
        <v>25</v>
      </c>
      <c r="G29" s="13" t="s">
        <v>79</v>
      </c>
      <c r="H29" s="13" t="s">
        <v>80</v>
      </c>
      <c r="I29" s="17">
        <f>VLOOKUP(D29,[1]招聘岗位对比!$E:$M,9,FALSE)</f>
        <v>93.33</v>
      </c>
      <c r="J29" s="10"/>
    </row>
    <row r="30" ht="24.75" customHeight="1" spans="1:10">
      <c r="A30" s="10">
        <v>28</v>
      </c>
      <c r="B30" s="11" t="s">
        <v>81</v>
      </c>
      <c r="C30" s="11" t="s">
        <v>70</v>
      </c>
      <c r="D30" s="12" t="s">
        <v>82</v>
      </c>
      <c r="E30" s="12" t="s">
        <v>14</v>
      </c>
      <c r="F30" s="13" t="s">
        <v>25</v>
      </c>
      <c r="G30" s="13" t="s">
        <v>26</v>
      </c>
      <c r="H30" s="13" t="s">
        <v>83</v>
      </c>
      <c r="I30" s="17">
        <f>VLOOKUP(D30,[1]招聘岗位对比!$E:$M,9,FALSE)</f>
        <v>88.53</v>
      </c>
      <c r="J30" s="10"/>
    </row>
    <row r="31" ht="24.75" customHeight="1" spans="1:10">
      <c r="A31" s="10">
        <v>29</v>
      </c>
      <c r="B31" s="11" t="s">
        <v>81</v>
      </c>
      <c r="C31" s="11" t="s">
        <v>84</v>
      </c>
      <c r="D31" s="12" t="s">
        <v>85</v>
      </c>
      <c r="E31" s="12" t="s">
        <v>14</v>
      </c>
      <c r="F31" s="13" t="s">
        <v>25</v>
      </c>
      <c r="G31" s="13" t="s">
        <v>26</v>
      </c>
      <c r="H31" s="13" t="s">
        <v>27</v>
      </c>
      <c r="I31" s="17">
        <f>VLOOKUP(D31,[1]招聘岗位对比!$E:$M,9,FALSE)</f>
        <v>84.68</v>
      </c>
      <c r="J31" s="10"/>
    </row>
    <row r="32" ht="24.75" customHeight="1" spans="1:10">
      <c r="A32" s="10">
        <v>30</v>
      </c>
      <c r="B32" s="11" t="s">
        <v>81</v>
      </c>
      <c r="C32" s="11" t="s">
        <v>58</v>
      </c>
      <c r="D32" s="12" t="s">
        <v>86</v>
      </c>
      <c r="E32" s="12" t="s">
        <v>14</v>
      </c>
      <c r="F32" s="13" t="s">
        <v>25</v>
      </c>
      <c r="G32" s="13" t="s">
        <v>26</v>
      </c>
      <c r="H32" s="13" t="s">
        <v>87</v>
      </c>
      <c r="I32" s="17">
        <f>VLOOKUP(D32,[1]招聘岗位对比!$E:$M,9,FALSE)</f>
        <v>85.58</v>
      </c>
      <c r="J32" s="10"/>
    </row>
    <row r="33" ht="24.75" customHeight="1" spans="1:10">
      <c r="A33" s="10">
        <v>31</v>
      </c>
      <c r="B33" s="11" t="s">
        <v>81</v>
      </c>
      <c r="C33" s="11" t="s">
        <v>58</v>
      </c>
      <c r="D33" s="12" t="s">
        <v>88</v>
      </c>
      <c r="E33" s="12" t="s">
        <v>29</v>
      </c>
      <c r="F33" s="13" t="s">
        <v>25</v>
      </c>
      <c r="G33" s="13" t="s">
        <v>26</v>
      </c>
      <c r="H33" s="13" t="s">
        <v>89</v>
      </c>
      <c r="I33" s="17">
        <f>VLOOKUP(D33,[1]招聘岗位对比!$E:$M,9,FALSE)</f>
        <v>82.87</v>
      </c>
      <c r="J33" s="10"/>
    </row>
    <row r="34" ht="24.75" customHeight="1" spans="1:10">
      <c r="A34" s="10">
        <v>32</v>
      </c>
      <c r="B34" s="11" t="s">
        <v>81</v>
      </c>
      <c r="C34" s="11" t="s">
        <v>84</v>
      </c>
      <c r="D34" s="12" t="s">
        <v>90</v>
      </c>
      <c r="E34" s="12" t="s">
        <v>14</v>
      </c>
      <c r="F34" s="13" t="s">
        <v>25</v>
      </c>
      <c r="G34" s="13" t="s">
        <v>26</v>
      </c>
      <c r="H34" s="13" t="s">
        <v>27</v>
      </c>
      <c r="I34" s="17">
        <f>VLOOKUP(D34,[1]招聘岗位对比!$E:$M,9,FALSE)</f>
        <v>86.49</v>
      </c>
      <c r="J34" s="10"/>
    </row>
    <row r="35" ht="24.75" customHeight="1" spans="1:10">
      <c r="A35" s="10">
        <v>33</v>
      </c>
      <c r="B35" s="11" t="s">
        <v>81</v>
      </c>
      <c r="C35" s="11" t="s">
        <v>91</v>
      </c>
      <c r="D35" s="12" t="s">
        <v>92</v>
      </c>
      <c r="E35" s="12" t="s">
        <v>14</v>
      </c>
      <c r="F35" s="13" t="s">
        <v>25</v>
      </c>
      <c r="G35" s="13" t="s">
        <v>26</v>
      </c>
      <c r="H35" s="13" t="s">
        <v>93</v>
      </c>
      <c r="I35" s="17">
        <f>VLOOKUP(D35,[1]招聘岗位对比!$E:$M,9,FALSE)</f>
        <v>86.57</v>
      </c>
      <c r="J35" s="10"/>
    </row>
    <row r="36" ht="24.75" customHeight="1" spans="1:10">
      <c r="A36" s="10">
        <v>34</v>
      </c>
      <c r="B36" s="11" t="s">
        <v>81</v>
      </c>
      <c r="C36" s="11" t="s">
        <v>94</v>
      </c>
      <c r="D36" s="12" t="s">
        <v>95</v>
      </c>
      <c r="E36" s="12" t="s">
        <v>14</v>
      </c>
      <c r="F36" s="13" t="s">
        <v>25</v>
      </c>
      <c r="G36" s="13" t="s">
        <v>79</v>
      </c>
      <c r="H36" s="13" t="s">
        <v>96</v>
      </c>
      <c r="I36" s="17">
        <f>VLOOKUP(D36,[1]招聘岗位对比!$E:$M,9,FALSE)</f>
        <v>89</v>
      </c>
      <c r="J36" s="10"/>
    </row>
    <row r="37" ht="24.75" customHeight="1" spans="1:10">
      <c r="A37" s="10">
        <v>35</v>
      </c>
      <c r="B37" s="11" t="s">
        <v>97</v>
      </c>
      <c r="C37" s="11" t="s">
        <v>61</v>
      </c>
      <c r="D37" s="12" t="s">
        <v>98</v>
      </c>
      <c r="E37" s="12" t="s">
        <v>14</v>
      </c>
      <c r="F37" s="13" t="s">
        <v>25</v>
      </c>
      <c r="G37" s="13" t="s">
        <v>26</v>
      </c>
      <c r="H37" s="13" t="s">
        <v>41</v>
      </c>
      <c r="I37" s="17">
        <f>VLOOKUP(D37,[1]招聘岗位对比!$E:$M,9,FALSE)</f>
        <v>84.54</v>
      </c>
      <c r="J37" s="10"/>
    </row>
    <row r="38" ht="24.75" customHeight="1" spans="1:10">
      <c r="A38" s="10">
        <v>36</v>
      </c>
      <c r="B38" s="11" t="s">
        <v>97</v>
      </c>
      <c r="C38" s="11" t="s">
        <v>64</v>
      </c>
      <c r="D38" s="12" t="s">
        <v>99</v>
      </c>
      <c r="E38" s="12" t="s">
        <v>29</v>
      </c>
      <c r="F38" s="13" t="s">
        <v>25</v>
      </c>
      <c r="G38" s="13" t="s">
        <v>26</v>
      </c>
      <c r="H38" s="13" t="s">
        <v>100</v>
      </c>
      <c r="I38" s="17">
        <f>VLOOKUP(D38,[1]招聘岗位对比!$E:$M,9,FALSE)</f>
        <v>83.54</v>
      </c>
      <c r="J38" s="10"/>
    </row>
    <row r="39" ht="24.75" customHeight="1" spans="1:10">
      <c r="A39" s="10">
        <v>37</v>
      </c>
      <c r="B39" s="11" t="s">
        <v>97</v>
      </c>
      <c r="C39" s="11" t="s">
        <v>91</v>
      </c>
      <c r="D39" s="12" t="s">
        <v>101</v>
      </c>
      <c r="E39" s="12" t="s">
        <v>29</v>
      </c>
      <c r="F39" s="13" t="s">
        <v>25</v>
      </c>
      <c r="G39" s="13" t="s">
        <v>26</v>
      </c>
      <c r="H39" s="13" t="s">
        <v>93</v>
      </c>
      <c r="I39" s="17">
        <f>VLOOKUP(D39,[1]招聘岗位对比!$E:$M,9,FALSE)</f>
        <v>83.78</v>
      </c>
      <c r="J39" s="10"/>
    </row>
    <row r="40" ht="24.75" customHeight="1" spans="1:10">
      <c r="A40" s="10">
        <v>38</v>
      </c>
      <c r="B40" s="11" t="s">
        <v>97</v>
      </c>
      <c r="C40" s="11" t="s">
        <v>102</v>
      </c>
      <c r="D40" s="12" t="s">
        <v>103</v>
      </c>
      <c r="E40" s="12" t="s">
        <v>14</v>
      </c>
      <c r="F40" s="13" t="s">
        <v>25</v>
      </c>
      <c r="G40" s="13" t="s">
        <v>26</v>
      </c>
      <c r="H40" s="13" t="s">
        <v>104</v>
      </c>
      <c r="I40" s="17">
        <f>VLOOKUP(D40,[1]招聘岗位对比!$E:$M,9,FALSE)</f>
        <v>80.48</v>
      </c>
      <c r="J40" s="10"/>
    </row>
    <row r="41" ht="24.75" customHeight="1" spans="1:10">
      <c r="A41" s="10">
        <v>39</v>
      </c>
      <c r="B41" s="11" t="s">
        <v>97</v>
      </c>
      <c r="C41" s="11" t="s">
        <v>58</v>
      </c>
      <c r="D41" s="12" t="s">
        <v>105</v>
      </c>
      <c r="E41" s="12" t="s">
        <v>29</v>
      </c>
      <c r="F41" s="13" t="s">
        <v>25</v>
      </c>
      <c r="G41" s="13" t="s">
        <v>26</v>
      </c>
      <c r="H41" s="13" t="s">
        <v>89</v>
      </c>
      <c r="I41" s="17">
        <f>VLOOKUP(D41,[1]招聘岗位对比!$E:$M,9,FALSE)</f>
        <v>83.04</v>
      </c>
      <c r="J41" s="10"/>
    </row>
    <row r="42" ht="24.75" customHeight="1" spans="1:10">
      <c r="A42" s="10">
        <v>40</v>
      </c>
      <c r="B42" s="11" t="s">
        <v>97</v>
      </c>
      <c r="C42" s="11" t="s">
        <v>64</v>
      </c>
      <c r="D42" s="12" t="s">
        <v>106</v>
      </c>
      <c r="E42" s="12" t="s">
        <v>14</v>
      </c>
      <c r="F42" s="13" t="s">
        <v>25</v>
      </c>
      <c r="G42" s="13" t="s">
        <v>26</v>
      </c>
      <c r="H42" s="13" t="s">
        <v>37</v>
      </c>
      <c r="I42" s="17">
        <f>VLOOKUP(D42,[1]招聘岗位对比!$E:$M,9,FALSE)</f>
        <v>85.97</v>
      </c>
      <c r="J42" s="10"/>
    </row>
    <row r="43" ht="24.75" customHeight="1" spans="1:10">
      <c r="A43" s="10">
        <v>41</v>
      </c>
      <c r="B43" s="11" t="s">
        <v>97</v>
      </c>
      <c r="C43" s="11" t="s">
        <v>84</v>
      </c>
      <c r="D43" s="12" t="s">
        <v>107</v>
      </c>
      <c r="E43" s="12" t="s">
        <v>14</v>
      </c>
      <c r="F43" s="13" t="s">
        <v>25</v>
      </c>
      <c r="G43" s="13" t="s">
        <v>26</v>
      </c>
      <c r="H43" s="13" t="s">
        <v>41</v>
      </c>
      <c r="I43" s="17">
        <f>VLOOKUP(D43,[1]招聘岗位对比!$E:$M,9,FALSE)</f>
        <v>88.29</v>
      </c>
      <c r="J43" s="10"/>
    </row>
    <row r="44" ht="24.75" customHeight="1" spans="1:10">
      <c r="A44" s="10">
        <v>42</v>
      </c>
      <c r="B44" s="11" t="s">
        <v>97</v>
      </c>
      <c r="C44" s="11" t="s">
        <v>61</v>
      </c>
      <c r="D44" s="12" t="s">
        <v>108</v>
      </c>
      <c r="E44" s="12" t="s">
        <v>29</v>
      </c>
      <c r="F44" s="13" t="s">
        <v>25</v>
      </c>
      <c r="G44" s="13" t="s">
        <v>26</v>
      </c>
      <c r="H44" s="13" t="s">
        <v>74</v>
      </c>
      <c r="I44" s="17">
        <f>VLOOKUP(D44,[1]招聘岗位对比!$E:$M,9,FALSE)</f>
        <v>82.71</v>
      </c>
      <c r="J44" s="10"/>
    </row>
    <row r="45" ht="24.75" customHeight="1" spans="1:10">
      <c r="A45" s="10">
        <v>43</v>
      </c>
      <c r="B45" s="11" t="s">
        <v>97</v>
      </c>
      <c r="C45" s="11" t="s">
        <v>84</v>
      </c>
      <c r="D45" s="12" t="s">
        <v>109</v>
      </c>
      <c r="E45" s="12" t="s">
        <v>14</v>
      </c>
      <c r="F45" s="13" t="s">
        <v>25</v>
      </c>
      <c r="G45" s="13" t="s">
        <v>26</v>
      </c>
      <c r="H45" s="13" t="s">
        <v>27</v>
      </c>
      <c r="I45" s="17">
        <f>VLOOKUP(D45,[1]招聘岗位对比!$E:$M,9,FALSE)</f>
        <v>84.19</v>
      </c>
      <c r="J45" s="10"/>
    </row>
    <row r="46" ht="24.75" customHeight="1" spans="1:10">
      <c r="A46" s="10">
        <v>44</v>
      </c>
      <c r="B46" s="11" t="s">
        <v>97</v>
      </c>
      <c r="C46" s="11" t="s">
        <v>58</v>
      </c>
      <c r="D46" s="12" t="s">
        <v>110</v>
      </c>
      <c r="E46" s="12" t="s">
        <v>29</v>
      </c>
      <c r="F46" s="13" t="s">
        <v>15</v>
      </c>
      <c r="G46" s="13" t="s">
        <v>16</v>
      </c>
      <c r="H46" s="13" t="s">
        <v>60</v>
      </c>
      <c r="I46" s="17">
        <f>VLOOKUP(D46,[1]招聘岗位对比!$E:$M,9,FALSE)</f>
        <v>84.5</v>
      </c>
      <c r="J46" s="10"/>
    </row>
  </sheetData>
  <autoFilter ref="A2:K46">
    <extLst/>
  </autoFilter>
  <mergeCells count="1">
    <mergeCell ref="A1:J1"/>
  </mergeCells>
  <conditionalFormatting sqref="I3:I42">
    <cfRule type="cellIs" dxfId="0" priority="93" operator="equal">
      <formula>"是"</formula>
    </cfRule>
  </conditionalFormatting>
  <conditionalFormatting sqref="I43:I44">
    <cfRule type="cellIs" dxfId="0" priority="2" operator="equal">
      <formula>"是"</formula>
    </cfRule>
  </conditionalFormatting>
  <conditionalFormatting sqref="I45:I46">
    <cfRule type="cellIs" dxfId="0" priority="1" operator="equal">
      <formula>"是"</formula>
    </cfRule>
  </conditionalFormatting>
  <pageMargins left="0.751388888888889" right="0.751388888888889" top="0.511805555555556" bottom="0.354166666666667" header="0.354166666666667" footer="0.196527777777778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2025-02-06T02:45:30Z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