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2" windowHeight="10356" activeTab="1"/>
  </bookViews>
  <sheets>
    <sheet name="生产环节" sheetId="1" r:id="rId1"/>
    <sheet name="销售环节" sheetId="2" r:id="rId2"/>
  </sheets>
  <calcPr calcId="125725"/>
</workbook>
</file>

<file path=xl/calcChain.xml><?xml version="1.0" encoding="utf-8"?>
<calcChain xmlns="http://schemas.openxmlformats.org/spreadsheetml/2006/main">
  <c r="A12" i="2"/>
  <c r="A11"/>
  <c r="A10"/>
  <c r="A9"/>
  <c r="A8"/>
  <c r="A7"/>
  <c r="A5"/>
</calcChain>
</file>

<file path=xl/sharedStrings.xml><?xml version="1.0" encoding="utf-8"?>
<sst xmlns="http://schemas.openxmlformats.org/spreadsheetml/2006/main" count="282" uniqueCount="167">
  <si>
    <t>1.食品生产环节抽样检验不合格产品信息</t>
  </si>
  <si>
    <t>食用油、油脂及其制品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</si>
  <si>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</si>
  <si>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</si>
  <si>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</si>
  <si>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</si>
  <si>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</si>
  <si>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</si>
  <si>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</si>
  <si>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</si>
  <si>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</si>
  <si>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</si>
  <si>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</si>
  <si>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</si>
  <si>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</si>
  <si>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备注</t>
  </si>
  <si>
    <t>食用调和油</t>
  </si>
  <si>
    <t>福掌门</t>
  </si>
  <si>
    <t>5L/瓶</t>
  </si>
  <si>
    <t>广州市中孚油脂有限公司</t>
  </si>
  <si>
    <t>广州市花都区新华街工业大道路27号</t>
  </si>
  <si>
    <t xml:space="preserve">≤0.3 mg/kg </t>
  </si>
  <si>
    <t xml:space="preserve">0.99 mg/kg </t>
  </si>
  <si>
    <t>广州市食品检验所</t>
  </si>
  <si>
    <t>酒类</t>
  </si>
  <si>
    <t>福麟橄榄酒</t>
  </si>
  <si>
    <t>/</t>
  </si>
  <si>
    <t>500mL/瓶</t>
  </si>
  <si>
    <t>广州市银河酒厂有限公司</t>
  </si>
  <si>
    <t>广州市从化区太平镇沙溪大道00827号</t>
  </si>
  <si>
    <t>广州市从化银河酒厂有限公司</t>
  </si>
  <si>
    <t>广州市从化太平镇沙溪大道00827号</t>
  </si>
  <si>
    <t>酒精度</t>
  </si>
  <si>
    <t>≥4.0 %vol 酒精度标签标示值与实测值不得超过±1.0（标签标示值为39%vol）</t>
  </si>
  <si>
    <t>36.1 %vol</t>
  </si>
  <si>
    <t>2.食品销售环节抽样检验不合格产品信息</t>
  </si>
  <si>
    <t>食用农产品</t>
  </si>
  <si>
    <t>抽检的食用农产品包括水产品、蔬菜、水果、生干坚果与籽类等
本次抽检食用农产品共7批次不合格，不合格项目为恩诺沙星、环丙沙星、呋喃唑酮代谢物、毒死蜱、氟虫腈。</t>
  </si>
  <si>
    <t>鲈鱼</t>
  </si>
  <si>
    <t>散装</t>
  </si>
  <si>
    <t>广州市荔湾区广伟水产品店</t>
  </si>
  <si>
    <t>广州市荔湾区丛桂路21号A区大楼首层A区(1)14号档</t>
  </si>
  <si>
    <t>顺德</t>
  </si>
  <si>
    <t>恩诺沙星</t>
  </si>
  <si>
    <t>78.3 μg/kg</t>
  </si>
  <si>
    <t>广东出入境检验检疫局检验检疫技术中心</t>
  </si>
  <si>
    <t>环丙沙星</t>
  </si>
  <si>
    <t>36.0 μg/kg</t>
  </si>
  <si>
    <t>花螺</t>
  </si>
  <si>
    <t>谢继明</t>
  </si>
  <si>
    <t>广州市荔湾区丛桂路21号贝类街C34-5档</t>
  </si>
  <si>
    <t>海南</t>
  </si>
  <si>
    <t>不得检出</t>
  </si>
  <si>
    <t>0.64 μg/kg</t>
  </si>
  <si>
    <t>海虾</t>
  </si>
  <si>
    <t>散装称重</t>
  </si>
  <si>
    <t>刘海辉（个体工商户）</t>
  </si>
  <si>
    <t>广州市越秀区惠福西路甜水巷27号首层水产类S01档</t>
  </si>
  <si>
    <t>声称供货单位：黄沙水产市场</t>
  </si>
  <si>
    <t>5.80μg/kg</t>
  </si>
  <si>
    <t>广东省制糖产品质量监督检验站</t>
  </si>
  <si>
    <t>明虾</t>
  </si>
  <si>
    <t>黎少珍（个体工商户）</t>
  </si>
  <si>
    <t>广州市越秀区惠福西路甜水巷27号米市新街市首层水产类S03、04档</t>
  </si>
  <si>
    <t>6.01μg/kg</t>
  </si>
  <si>
    <t>菠菜</t>
  </si>
  <si>
    <t xml:space="preserve"> /</t>
  </si>
  <si>
    <t>广州市百花汇百货有限公司</t>
  </si>
  <si>
    <t>广州市花都区新华街横潭村天贵路东百花广场自编B栋首2、3层</t>
  </si>
  <si>
    <t>毒死蜱</t>
  </si>
  <si>
    <t>≤0.1mg/kg</t>
  </si>
  <si>
    <t>4.68mg/kg</t>
  </si>
  <si>
    <t>广州市越秀区淘金路150号淘金农贸市场二层54号铺</t>
  </si>
  <si>
    <t>声称供货单位：江南果菜市场</t>
  </si>
  <si>
    <t>氟虫腈</t>
  </si>
  <si>
    <t>0.12mg/kg</t>
  </si>
  <si>
    <t>芹菜</t>
  </si>
  <si>
    <t>≤0.05mg/kg</t>
  </si>
  <si>
    <t>0.22mg/kg</t>
  </si>
  <si>
    <t>抽检的食用油、油脂及其制品包括食用植物油、食用油脂制品等。
本次共有2批次的食用植物油质量不合格，不合格项目为邻苯二甲酸二丁酯。</t>
  </si>
  <si>
    <t>1</t>
  </si>
  <si>
    <t>广州市萝岗区镇龙润华杂货店</t>
  </si>
  <si>
    <t>佛山市粤喜食品有限公司</t>
  </si>
  <si>
    <t>≤0.3
mg/kg</t>
  </si>
  <si>
    <t>0.554
mg/kg</t>
  </si>
  <si>
    <t>广东省质量监督食品检验站</t>
  </si>
  <si>
    <t>地方监管部门核实为假冒</t>
  </si>
  <si>
    <t>2</t>
  </si>
  <si>
    <t>名师名坊</t>
  </si>
  <si>
    <t>广州市海珠区海幢革新市场零伍伍食品档</t>
  </si>
  <si>
    <t xml:space="preserve">邻苯二甲酸二丁酯
(DBP) </t>
  </si>
  <si>
    <t>0.414
mg/kg</t>
  </si>
  <si>
    <t>冷冻饮品</t>
  </si>
  <si>
    <t>抽检的冷冻饮品包括冰淇淋、雪糕、冰棍、食用冰等。
本次共有3批次的冷冻饮品质量不合格，不合格项目为菌落总数、大肠菌群。</t>
  </si>
  <si>
    <t>栗子红豆味雪糕</t>
  </si>
  <si>
    <t>凯丽维斯</t>
  </si>
  <si>
    <t>75g</t>
  </si>
  <si>
    <t>广州市海珠区新佰纳商店</t>
  </si>
  <si>
    <t>广州市海珠区土华新埗头西二巷一至四号首层</t>
  </si>
  <si>
    <t>东莞市新凯冷冻食品有限公司</t>
  </si>
  <si>
    <t>东莞市企石镇霞朗工业开发区</t>
  </si>
  <si>
    <t>菌落总数</t>
  </si>
  <si>
    <t>n=5，c=2，m=25000，M=100000CFU/g</t>
  </si>
  <si>
    <t>150000CFU/g，140000CFU/g，110000CFU/g，110000CFU/g，130000CFU/g</t>
  </si>
  <si>
    <t>广东产品质量监督检验研究院</t>
  </si>
  <si>
    <t>原味绿豆(冰棍)</t>
  </si>
  <si>
    <t>御冰坊</t>
  </si>
  <si>
    <t>60g</t>
  </si>
  <si>
    <t>广州市众福城贸易有限公司</t>
  </si>
  <si>
    <t>广州市番禺区洛浦街沙溪村新沙路38号综合楼一层、二层</t>
  </si>
  <si>
    <t>肥城市高新区孙牛路以东、创业大街南</t>
  </si>
  <si>
    <t>9600CFU/g，370000CFU/g，12000CFU/g，11000CFU/g，7500CFU/g</t>
  </si>
  <si>
    <t>大肠菌群</t>
  </si>
  <si>
    <t>n=5，c=2，m=10，M=100CFU/g</t>
  </si>
  <si>
    <t>65CFU/g，450CFU/g，690CFU/g，110CFU/g，64CFU/g</t>
  </si>
  <si>
    <t>香港瑞利梦淇-榴莲杯雪糕</t>
  </si>
  <si>
    <t>瑞利梦淇TM</t>
  </si>
  <si>
    <t>70克/杯</t>
  </si>
  <si>
    <t>广州市从化区江埔街河东中路1号之六自编A1、A2档</t>
  </si>
  <si>
    <t>东莞市广香食品有限公司</t>
  </si>
  <si>
    <t>广东省东莞市中堂镇一村</t>
  </si>
  <si>
    <t>1200CFU/g，4000CFU/g，1900CFU/g，2100CFU/g，2200CFU/g</t>
  </si>
  <si>
    <t>饮料</t>
  </si>
  <si>
    <t>抽检的饮料包括桶瓶装饮用水、其他饮料等。
本次共有2批次的饮料质量不合格，不合格项目为铜绿假单胞菌。</t>
  </si>
  <si>
    <t>益力饮用天然矿泉水</t>
  </si>
  <si>
    <t>达能®</t>
  </si>
  <si>
    <t>18.9升/桶</t>
  </si>
  <si>
    <t>广州市黄埔区森泉水店</t>
  </si>
  <si>
    <t>广州市黄埔区下沙新村东大街七巷1号</t>
  </si>
  <si>
    <t>乐百氏（广东）饮用水有限公司广州分公司</t>
  </si>
  <si>
    <t>广东省广州市白云区太和镇白山村</t>
  </si>
  <si>
    <t>铜绿假单胞菌</t>
  </si>
  <si>
    <t>0CFU/250mL</t>
  </si>
  <si>
    <t>16CFU/250mL</t>
  </si>
  <si>
    <t>包装饮用水</t>
  </si>
  <si>
    <t>石山林®</t>
  </si>
  <si>
    <t>18.9L/桶</t>
  </si>
  <si>
    <t>广州市天河区沙河心宜桶装水店</t>
  </si>
  <si>
    <t>广州市天河区水荫一横路40号首层</t>
  </si>
  <si>
    <t>广州文莉纯净水有限公司</t>
  </si>
  <si>
    <t>广东省广州市白云区太和镇和龙村第九合作社（过坑窜街1号）</t>
  </si>
  <si>
    <t>n=5，c=0，m=0CFU/250mL</t>
  </si>
  <si>
    <t>21CFU/250mL，17CFU/250mL，24CFU/250mL，30CFU/250mL，22CFU/250mL</t>
  </si>
  <si>
    <t>生产日期/购进日期</t>
    <phoneticPr fontId="5" type="noConversion"/>
  </si>
  <si>
    <t>标称生产单位或供货商名称</t>
    <phoneticPr fontId="5" type="noConversion"/>
  </si>
  <si>
    <t>标称生产单位或供货商地址</t>
    <phoneticPr fontId="5" type="noConversion"/>
  </si>
  <si>
    <t xml:space="preserve">花生油 </t>
  </si>
  <si>
    <t>5升/瓶</t>
  </si>
  <si>
    <t>广州市萝岗区九龙镇金龙商贸城中心西3-7号之一</t>
  </si>
  <si>
    <t>佛山市禅城区张槎街道莲塘村莲丰二路莲丰工业开发区C1栋1楼1号</t>
  </si>
  <si>
    <t xml:space="preserve">名师名坊压榨一级花生油配制食用调和油 </t>
  </si>
  <si>
    <t>750mL/瓶</t>
  </si>
  <si>
    <t>广州市海珠区革新路海傍内街15号革新肉菜市场054、055、056档</t>
  </si>
  <si>
    <t>佛山市中源泰富粮油食品有限公司(被委托方)佛山市厨威食品有限公司(委托方)</t>
  </si>
  <si>
    <t>佛山市南海区狮山镇罗村中环路4号A栋首层1号(被委托方地址)佛山市禅城区南堤市场南7-8号(委托方地址)</t>
  </si>
  <si>
    <t>抽检的酒类包括白酒、配制酒等。
本次共有1批次的酒类质量不合格，不合格项目为酒精度。</t>
    <phoneticPr fontId="17" type="noConversion"/>
  </si>
  <si>
    <t>抽检的食用油、油脂及其制品包括食用植物油、食用油脂制品等。
本次共有1批次的食用油、油脂及其制品质量不合格，不合格项目为邻苯二甲酸二丁酯（DBP）。</t>
    <phoneticPr fontId="17" type="noConversion"/>
  </si>
  <si>
    <t>邻苯二甲酸二丁酯（DBP）</t>
    <phoneticPr fontId="17" type="noConversion"/>
  </si>
  <si>
    <t>呋喃唑酮代谢物AOZ</t>
    <phoneticPr fontId="5" type="noConversion"/>
  </si>
  <si>
    <t>≤0.02mg/kg</t>
    <phoneticPr fontId="5" type="noConversion"/>
  </si>
  <si>
    <t>广州市花都区秀全街花港大道83号自编之一第5排1号档</t>
    <phoneticPr fontId="5" type="noConversion"/>
  </si>
  <si>
    <t>广州花都区秀全金钊蔬菜档</t>
    <phoneticPr fontId="5" type="noConversion"/>
  </si>
  <si>
    <t>黄华晃（个体工商户）</t>
    <phoneticPr fontId="5" type="noConversion"/>
  </si>
  <si>
    <r>
      <t xml:space="preserve">≤100μg/kg   </t>
    </r>
    <r>
      <rPr>
        <sz val="9"/>
        <rFont val="宋体"/>
        <charset val="134"/>
      </rPr>
      <t>(以恩诺沙星与环丙沙星之和计）</t>
    </r>
    <phoneticPr fontId="5" type="noConversion"/>
  </si>
  <si>
    <t>肥城市幸福食品有限公司</t>
    <phoneticPr fontId="5" type="noConversion"/>
  </si>
  <si>
    <t>广州市从化江埔碧罗昊冻品档</t>
    <phoneticPr fontId="5" type="noConversion"/>
  </si>
  <si>
    <t xml:space="preserve">陳公記 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</si>
</sst>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\-m\-d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177" fontId="5" fillId="0" borderId="1" xfId="8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177" fontId="6" fillId="0" borderId="1" xfId="10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49" fontId="10" fillId="0" borderId="0" xfId="4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4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4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7" fillId="0" borderId="1" xfId="4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1" fillId="0" borderId="1" xfId="4" applyNumberFormat="1" applyFont="1" applyFill="1" applyBorder="1" applyAlignment="1">
      <alignment horizontal="center" vertical="center" wrapText="1"/>
    </xf>
    <xf numFmtId="49" fontId="21" fillId="0" borderId="1" xfId="4" quotePrefix="1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5" fillId="0" borderId="2" xfId="4" applyNumberFormat="1" applyFont="1" applyFill="1" applyBorder="1" applyAlignment="1">
      <alignment horizontal="center" vertical="center" wrapText="1"/>
    </xf>
    <xf numFmtId="49" fontId="4" fillId="0" borderId="3" xfId="4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5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0" borderId="3" xfId="4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 wrapText="1"/>
    </xf>
    <xf numFmtId="49" fontId="8" fillId="0" borderId="2" xfId="4" quotePrefix="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18">
    <cellStyle name="常规" xfId="0" builtinId="0"/>
    <cellStyle name="常规 11" xfId="16"/>
    <cellStyle name="常规 12" xfId="3"/>
    <cellStyle name="常规 2" xfId="6"/>
    <cellStyle name="常规 3" xfId="13"/>
    <cellStyle name="常规 3 3 2" xfId="15"/>
    <cellStyle name="常规 4" xfId="7"/>
    <cellStyle name="常规 6" xfId="2"/>
    <cellStyle name="常规_ 承检机构X2016年1月合格_2" xfId="17"/>
    <cellStyle name="常规_20150127-2月公布表格（汇总）" xfId="4"/>
    <cellStyle name="常规_Sheet1" xfId="8"/>
    <cellStyle name="常规_广东省制糖产品质量监督检验站 2017年6月样品信息表_24" xfId="1"/>
    <cellStyle name="常规_广东省制糖产品质量监督检验站 2017年6月样品信息表_25" xfId="9"/>
    <cellStyle name="常规_广东省制糖产品质量监督检验站 2017年6月样品信息表_26" xfId="5"/>
    <cellStyle name="常规_广东省制糖产品质量监督检验站 2017年6月样品信息表_27" xfId="10"/>
    <cellStyle name="常规_广东省制糖产品质量监督检验站 2017年6月样品信息表_28" xfId="11"/>
    <cellStyle name="常规_广东省制糖产品质量监督检验站 2017年6月样品信息表_29" xfId="12"/>
    <cellStyle name="常规_广东省制糖产品质量监督检验站 2017年6月样品信息表_9" xfId="14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H17" sqref="H17"/>
    </sheetView>
  </sheetViews>
  <sheetFormatPr defaultColWidth="9" defaultRowHeight="14.4"/>
  <cols>
    <col min="1" max="1" width="7.109375" customWidth="1"/>
    <col min="2" max="2" width="11.109375" customWidth="1"/>
    <col min="5" max="5" width="10.6640625" style="3" customWidth="1"/>
    <col min="6" max="6" width="15.6640625" customWidth="1"/>
    <col min="7" max="7" width="15.77734375" customWidth="1"/>
    <col min="8" max="8" width="17.6640625" customWidth="1"/>
    <col min="9" max="9" width="17.5546875" customWidth="1"/>
    <col min="10" max="10" width="12.6640625" customWidth="1"/>
    <col min="11" max="11" width="15.44140625" customWidth="1"/>
    <col min="12" max="12" width="10.77734375" customWidth="1"/>
  </cols>
  <sheetData>
    <row r="1" spans="1:14" ht="15.6">
      <c r="A1" s="52" t="s">
        <v>0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5"/>
    </row>
    <row r="2" spans="1:14">
      <c r="A2" s="56" t="s">
        <v>1</v>
      </c>
      <c r="B2" s="56"/>
      <c r="C2" s="56"/>
      <c r="D2" s="56"/>
      <c r="E2" s="57"/>
      <c r="F2" s="56"/>
      <c r="G2" s="56"/>
      <c r="H2" s="56"/>
      <c r="I2" s="56"/>
      <c r="J2" s="56"/>
      <c r="K2" s="56"/>
      <c r="L2" s="56"/>
      <c r="M2" s="56"/>
      <c r="N2" s="56"/>
    </row>
    <row r="3" spans="1:14" ht="30.9" customHeight="1">
      <c r="A3" s="58" t="s">
        <v>156</v>
      </c>
      <c r="B3" s="56"/>
      <c r="C3" s="56"/>
      <c r="D3" s="56"/>
      <c r="E3" s="57"/>
      <c r="F3" s="56"/>
      <c r="G3" s="56"/>
      <c r="H3" s="56"/>
      <c r="I3" s="56"/>
      <c r="J3" s="56"/>
      <c r="K3" s="56"/>
      <c r="L3" s="56"/>
      <c r="M3" s="56"/>
      <c r="N3" s="56"/>
    </row>
    <row r="4" spans="1:14" ht="24">
      <c r="A4" s="36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13</v>
      </c>
      <c r="M4" s="36" t="s">
        <v>14</v>
      </c>
      <c r="N4" s="36" t="s">
        <v>15</v>
      </c>
    </row>
    <row r="5" spans="1:14" s="1" customFormat="1" ht="36">
      <c r="A5" s="32">
        <v>1</v>
      </c>
      <c r="B5" s="33" t="s">
        <v>16</v>
      </c>
      <c r="C5" s="33" t="s">
        <v>17</v>
      </c>
      <c r="D5" s="33" t="s">
        <v>18</v>
      </c>
      <c r="E5" s="34">
        <v>42930</v>
      </c>
      <c r="F5" s="33" t="s">
        <v>19</v>
      </c>
      <c r="G5" s="33" t="s">
        <v>20</v>
      </c>
      <c r="H5" s="33" t="s">
        <v>19</v>
      </c>
      <c r="I5" s="33" t="s">
        <v>20</v>
      </c>
      <c r="J5" s="46" t="s">
        <v>157</v>
      </c>
      <c r="K5" s="17" t="s">
        <v>21</v>
      </c>
      <c r="L5" s="17" t="s">
        <v>22</v>
      </c>
      <c r="M5" s="17" t="s">
        <v>23</v>
      </c>
      <c r="N5" s="15"/>
    </row>
    <row r="6" spans="1:14">
      <c r="A6" s="56" t="s">
        <v>24</v>
      </c>
      <c r="B6" s="56"/>
      <c r="C6" s="56"/>
      <c r="D6" s="56"/>
      <c r="E6" s="57"/>
      <c r="F6" s="56"/>
      <c r="G6" s="56"/>
      <c r="H6" s="56"/>
      <c r="I6" s="56"/>
      <c r="J6" s="56"/>
      <c r="K6" s="56"/>
      <c r="L6" s="56"/>
      <c r="M6" s="56"/>
      <c r="N6" s="56"/>
    </row>
    <row r="7" spans="1:14" ht="33" customHeight="1">
      <c r="A7" s="58" t="s">
        <v>155</v>
      </c>
      <c r="B7" s="56"/>
      <c r="C7" s="56"/>
      <c r="D7" s="56"/>
      <c r="E7" s="57"/>
      <c r="F7" s="56"/>
      <c r="G7" s="56"/>
      <c r="H7" s="56"/>
      <c r="I7" s="56"/>
      <c r="J7" s="56"/>
      <c r="K7" s="56"/>
      <c r="L7" s="56"/>
      <c r="M7" s="56"/>
      <c r="N7" s="56"/>
    </row>
    <row r="8" spans="1:14" ht="24">
      <c r="A8" s="36" t="s">
        <v>2</v>
      </c>
      <c r="B8" s="36" t="s">
        <v>3</v>
      </c>
      <c r="C8" s="36" t="s">
        <v>4</v>
      </c>
      <c r="D8" s="36" t="s">
        <v>5</v>
      </c>
      <c r="E8" s="37" t="s">
        <v>6</v>
      </c>
      <c r="F8" s="36" t="s">
        <v>7</v>
      </c>
      <c r="G8" s="36" t="s">
        <v>8</v>
      </c>
      <c r="H8" s="36" t="s">
        <v>9</v>
      </c>
      <c r="I8" s="36" t="s">
        <v>10</v>
      </c>
      <c r="J8" s="36" t="s">
        <v>11</v>
      </c>
      <c r="K8" s="36" t="s">
        <v>12</v>
      </c>
      <c r="L8" s="36" t="s">
        <v>13</v>
      </c>
      <c r="M8" s="36" t="s">
        <v>14</v>
      </c>
      <c r="N8" s="36" t="s">
        <v>15</v>
      </c>
    </row>
    <row r="9" spans="1:14" ht="60">
      <c r="A9" s="15">
        <v>1</v>
      </c>
      <c r="B9" s="33" t="s">
        <v>25</v>
      </c>
      <c r="C9" s="33" t="s">
        <v>26</v>
      </c>
      <c r="D9" s="33" t="s">
        <v>27</v>
      </c>
      <c r="E9" s="34">
        <v>42840</v>
      </c>
      <c r="F9" s="33" t="s">
        <v>28</v>
      </c>
      <c r="G9" s="33" t="s">
        <v>29</v>
      </c>
      <c r="H9" s="33" t="s">
        <v>30</v>
      </c>
      <c r="I9" s="33" t="s">
        <v>31</v>
      </c>
      <c r="J9" s="17" t="s">
        <v>32</v>
      </c>
      <c r="K9" s="15" t="s">
        <v>33</v>
      </c>
      <c r="L9" s="17" t="s">
        <v>34</v>
      </c>
      <c r="M9" s="17" t="s">
        <v>23</v>
      </c>
      <c r="N9" s="17"/>
    </row>
  </sheetData>
  <mergeCells count="5">
    <mergeCell ref="A1:N1"/>
    <mergeCell ref="A2:N2"/>
    <mergeCell ref="A3:N3"/>
    <mergeCell ref="A6:N6"/>
    <mergeCell ref="A7:N7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M29" sqref="M29"/>
    </sheetView>
  </sheetViews>
  <sheetFormatPr defaultColWidth="9" defaultRowHeight="14.4"/>
  <cols>
    <col min="1" max="1" width="4.6640625" customWidth="1"/>
    <col min="2" max="2" width="11.109375" customWidth="1"/>
    <col min="3" max="3" width="7.88671875" customWidth="1"/>
    <col min="5" max="5" width="11.5546875" style="3" customWidth="1"/>
    <col min="6" max="6" width="15.33203125" customWidth="1"/>
    <col min="7" max="7" width="15.6640625" customWidth="1"/>
    <col min="8" max="8" width="14.6640625" customWidth="1"/>
    <col min="9" max="9" width="17.88671875" customWidth="1"/>
    <col min="10" max="10" width="14.33203125" customWidth="1"/>
    <col min="11" max="11" width="14.109375" customWidth="1"/>
    <col min="12" max="12" width="14.6640625" customWidth="1"/>
    <col min="14" max="14" width="7" customWidth="1"/>
  </cols>
  <sheetData>
    <row r="1" spans="1:17" ht="15.6">
      <c r="A1" s="82" t="s">
        <v>35</v>
      </c>
      <c r="B1" s="82"/>
      <c r="C1" s="82"/>
      <c r="D1" s="82"/>
      <c r="E1" s="83"/>
      <c r="F1" s="82"/>
      <c r="G1" s="82"/>
      <c r="H1" s="82"/>
      <c r="I1" s="82"/>
      <c r="J1" s="82"/>
      <c r="K1" s="82"/>
      <c r="L1" s="82"/>
      <c r="M1" s="82"/>
      <c r="N1" s="82"/>
    </row>
    <row r="2" spans="1:17">
      <c r="A2" s="56" t="s">
        <v>36</v>
      </c>
      <c r="B2" s="56"/>
      <c r="C2" s="56"/>
      <c r="D2" s="56"/>
      <c r="E2" s="57"/>
      <c r="F2" s="56"/>
      <c r="G2" s="56"/>
      <c r="H2" s="56"/>
      <c r="I2" s="56"/>
      <c r="J2" s="56"/>
      <c r="K2" s="56"/>
      <c r="L2" s="56"/>
      <c r="M2" s="56"/>
      <c r="N2" s="56"/>
    </row>
    <row r="3" spans="1:17" ht="27.9" customHeight="1">
      <c r="A3" s="66" t="s">
        <v>37</v>
      </c>
      <c r="B3" s="56"/>
      <c r="C3" s="56"/>
      <c r="D3" s="56"/>
      <c r="E3" s="57"/>
      <c r="F3" s="56"/>
      <c r="G3" s="56"/>
      <c r="H3" s="56"/>
      <c r="I3" s="56"/>
      <c r="J3" s="56"/>
      <c r="K3" s="56"/>
      <c r="L3" s="56"/>
      <c r="M3" s="56"/>
      <c r="N3" s="56"/>
    </row>
    <row r="4" spans="1:17" s="1" customFormat="1" ht="24">
      <c r="A4" s="36" t="s">
        <v>2</v>
      </c>
      <c r="B4" s="36" t="s">
        <v>3</v>
      </c>
      <c r="C4" s="36" t="s">
        <v>4</v>
      </c>
      <c r="D4" s="36" t="s">
        <v>5</v>
      </c>
      <c r="E4" s="37" t="s">
        <v>143</v>
      </c>
      <c r="F4" s="36" t="s">
        <v>7</v>
      </c>
      <c r="G4" s="36" t="s">
        <v>8</v>
      </c>
      <c r="H4" s="36" t="s">
        <v>144</v>
      </c>
      <c r="I4" s="36" t="s">
        <v>145</v>
      </c>
      <c r="J4" s="36" t="s">
        <v>11</v>
      </c>
      <c r="K4" s="36" t="s">
        <v>12</v>
      </c>
      <c r="L4" s="36" t="s">
        <v>13</v>
      </c>
      <c r="M4" s="36" t="s">
        <v>14</v>
      </c>
      <c r="N4" s="36" t="s">
        <v>15</v>
      </c>
      <c r="O4" s="21"/>
      <c r="P4" s="22"/>
    </row>
    <row r="5" spans="1:17" s="2" customFormat="1" ht="25.95" customHeight="1">
      <c r="A5" s="71">
        <f>COUNT($A$4:A4)+1</f>
        <v>1</v>
      </c>
      <c r="B5" s="75" t="s">
        <v>38</v>
      </c>
      <c r="C5" s="76" t="s">
        <v>26</v>
      </c>
      <c r="D5" s="75" t="s">
        <v>39</v>
      </c>
      <c r="E5" s="79">
        <v>42844</v>
      </c>
      <c r="F5" s="75" t="s">
        <v>40</v>
      </c>
      <c r="G5" s="84" t="s">
        <v>41</v>
      </c>
      <c r="H5" s="75" t="s">
        <v>42</v>
      </c>
      <c r="I5" s="63" t="s">
        <v>26</v>
      </c>
      <c r="J5" s="4" t="s">
        <v>43</v>
      </c>
      <c r="K5" s="85" t="s">
        <v>163</v>
      </c>
      <c r="L5" s="4" t="s">
        <v>44</v>
      </c>
      <c r="M5" s="87" t="s">
        <v>45</v>
      </c>
      <c r="N5" s="67"/>
      <c r="O5" s="59"/>
      <c r="P5" s="60"/>
    </row>
    <row r="6" spans="1:17" s="2" customFormat="1" ht="27" customHeight="1">
      <c r="A6" s="72"/>
      <c r="B6" s="75"/>
      <c r="C6" s="77"/>
      <c r="D6" s="75"/>
      <c r="E6" s="79"/>
      <c r="F6" s="75"/>
      <c r="G6" s="84"/>
      <c r="H6" s="75"/>
      <c r="I6" s="64"/>
      <c r="J6" s="23" t="s">
        <v>46</v>
      </c>
      <c r="K6" s="86"/>
      <c r="L6" s="4" t="s">
        <v>47</v>
      </c>
      <c r="M6" s="88"/>
      <c r="N6" s="67"/>
      <c r="O6" s="59"/>
      <c r="P6" s="60"/>
    </row>
    <row r="7" spans="1:17" s="2" customFormat="1" ht="60">
      <c r="A7" s="6">
        <f>COUNT($A$4:A6)+1</f>
        <v>2</v>
      </c>
      <c r="B7" s="7" t="s">
        <v>48</v>
      </c>
      <c r="C7" s="8" t="s">
        <v>26</v>
      </c>
      <c r="D7" s="4" t="s">
        <v>39</v>
      </c>
      <c r="E7" s="9">
        <v>42843</v>
      </c>
      <c r="F7" s="7" t="s">
        <v>49</v>
      </c>
      <c r="G7" s="7" t="s">
        <v>50</v>
      </c>
      <c r="H7" s="7" t="s">
        <v>51</v>
      </c>
      <c r="I7" s="5" t="s">
        <v>26</v>
      </c>
      <c r="J7" s="47" t="s">
        <v>158</v>
      </c>
      <c r="K7" s="4" t="s">
        <v>52</v>
      </c>
      <c r="L7" s="4" t="s">
        <v>53</v>
      </c>
      <c r="M7" s="38" t="s">
        <v>45</v>
      </c>
      <c r="N7" s="24"/>
      <c r="O7" s="21"/>
      <c r="P7" s="22"/>
    </row>
    <row r="8" spans="1:17" s="2" customFormat="1" ht="48">
      <c r="A8" s="6">
        <f>COUNT($A$4:A7)+1</f>
        <v>3</v>
      </c>
      <c r="B8" s="10" t="s">
        <v>54</v>
      </c>
      <c r="C8" s="8" t="s">
        <v>26</v>
      </c>
      <c r="D8" s="11" t="s">
        <v>55</v>
      </c>
      <c r="E8" s="12">
        <v>42882</v>
      </c>
      <c r="F8" s="13" t="s">
        <v>56</v>
      </c>
      <c r="G8" s="13" t="s">
        <v>57</v>
      </c>
      <c r="H8" s="14" t="s">
        <v>58</v>
      </c>
      <c r="I8" s="14" t="s">
        <v>26</v>
      </c>
      <c r="J8" s="47" t="s">
        <v>158</v>
      </c>
      <c r="K8" s="4" t="s">
        <v>52</v>
      </c>
      <c r="L8" s="25" t="s">
        <v>59</v>
      </c>
      <c r="M8" s="39" t="s">
        <v>60</v>
      </c>
      <c r="N8" s="19"/>
      <c r="O8" s="26"/>
      <c r="P8" s="27"/>
      <c r="Q8" s="31"/>
    </row>
    <row r="9" spans="1:17" s="2" customFormat="1" ht="48">
      <c r="A9" s="6">
        <f>COUNT($A$4:A8)+1</f>
        <v>4</v>
      </c>
      <c r="B9" s="10" t="s">
        <v>61</v>
      </c>
      <c r="C9" s="8" t="s">
        <v>26</v>
      </c>
      <c r="D9" s="11" t="s">
        <v>55</v>
      </c>
      <c r="E9" s="12">
        <v>42882</v>
      </c>
      <c r="F9" s="13" t="s">
        <v>62</v>
      </c>
      <c r="G9" s="13" t="s">
        <v>63</v>
      </c>
      <c r="H9" s="14" t="s">
        <v>58</v>
      </c>
      <c r="I9" s="14" t="s">
        <v>26</v>
      </c>
      <c r="J9" s="47" t="s">
        <v>158</v>
      </c>
      <c r="K9" s="4" t="s">
        <v>52</v>
      </c>
      <c r="L9" s="28" t="s">
        <v>64</v>
      </c>
      <c r="M9" s="39" t="s">
        <v>60</v>
      </c>
      <c r="N9" s="19"/>
      <c r="O9" s="26"/>
      <c r="P9" s="27"/>
      <c r="Q9" s="31"/>
    </row>
    <row r="10" spans="1:17" s="2" customFormat="1" ht="48">
      <c r="A10" s="6">
        <f>COUNT($A$4:A9)+1</f>
        <v>5</v>
      </c>
      <c r="B10" s="15" t="s">
        <v>65</v>
      </c>
      <c r="C10" s="15" t="s">
        <v>66</v>
      </c>
      <c r="D10" s="15" t="s">
        <v>55</v>
      </c>
      <c r="E10" s="16">
        <v>42913</v>
      </c>
      <c r="F10" s="15" t="s">
        <v>67</v>
      </c>
      <c r="G10" s="15" t="s">
        <v>68</v>
      </c>
      <c r="H10" s="15" t="s">
        <v>26</v>
      </c>
      <c r="I10" s="15" t="s">
        <v>26</v>
      </c>
      <c r="J10" s="17" t="s">
        <v>69</v>
      </c>
      <c r="K10" s="17" t="s">
        <v>70</v>
      </c>
      <c r="L10" s="15" t="s">
        <v>71</v>
      </c>
      <c r="M10" s="40" t="s">
        <v>60</v>
      </c>
      <c r="N10" s="17"/>
      <c r="O10" s="26"/>
      <c r="P10" s="27"/>
      <c r="Q10" s="31"/>
    </row>
    <row r="11" spans="1:17" s="2" customFormat="1" ht="48">
      <c r="A11" s="6">
        <f>COUNT($A$4:A10)+1</f>
        <v>6</v>
      </c>
      <c r="B11" s="15" t="s">
        <v>65</v>
      </c>
      <c r="C11" s="15" t="s">
        <v>66</v>
      </c>
      <c r="D11" s="15" t="s">
        <v>55</v>
      </c>
      <c r="E11" s="16">
        <v>42914</v>
      </c>
      <c r="F11" s="38" t="s">
        <v>162</v>
      </c>
      <c r="G11" s="15" t="s">
        <v>72</v>
      </c>
      <c r="H11" s="15" t="s">
        <v>73</v>
      </c>
      <c r="I11" s="15" t="s">
        <v>26</v>
      </c>
      <c r="J11" s="17" t="s">
        <v>74</v>
      </c>
      <c r="K11" s="46" t="s">
        <v>159</v>
      </c>
      <c r="L11" s="15" t="s">
        <v>75</v>
      </c>
      <c r="M11" s="40" t="s">
        <v>60</v>
      </c>
      <c r="N11" s="17"/>
      <c r="O11" s="26"/>
      <c r="P11" s="27"/>
      <c r="Q11" s="31"/>
    </row>
    <row r="12" spans="1:17" s="2" customFormat="1" ht="48">
      <c r="A12" s="6">
        <f>COUNT($A$4:A11)+1</f>
        <v>7</v>
      </c>
      <c r="B12" s="15" t="s">
        <v>76</v>
      </c>
      <c r="C12" s="15" t="s">
        <v>66</v>
      </c>
      <c r="D12" s="15" t="s">
        <v>55</v>
      </c>
      <c r="E12" s="16">
        <v>42914</v>
      </c>
      <c r="F12" s="38" t="s">
        <v>161</v>
      </c>
      <c r="G12" s="38" t="s">
        <v>160</v>
      </c>
      <c r="H12" s="15" t="s">
        <v>26</v>
      </c>
      <c r="I12" s="15" t="s">
        <v>26</v>
      </c>
      <c r="J12" s="17" t="s">
        <v>69</v>
      </c>
      <c r="K12" s="17" t="s">
        <v>77</v>
      </c>
      <c r="L12" s="15" t="s">
        <v>78</v>
      </c>
      <c r="M12" s="40" t="s">
        <v>60</v>
      </c>
      <c r="N12" s="17"/>
      <c r="O12" s="26"/>
      <c r="P12" s="27"/>
      <c r="Q12" s="31"/>
    </row>
    <row r="13" spans="1:17" ht="29.1" customHeight="1">
      <c r="A13" s="68" t="s">
        <v>1</v>
      </c>
      <c r="B13" s="68"/>
      <c r="C13" s="68"/>
      <c r="D13" s="68"/>
      <c r="E13" s="69"/>
      <c r="F13" s="68"/>
      <c r="G13" s="68"/>
      <c r="H13" s="68"/>
      <c r="I13" s="68"/>
      <c r="J13" s="68"/>
      <c r="K13" s="68"/>
      <c r="L13" s="68"/>
      <c r="M13" s="68"/>
      <c r="N13" s="68"/>
    </row>
    <row r="14" spans="1:17" ht="27.9" customHeight="1">
      <c r="A14" s="70" t="s">
        <v>79</v>
      </c>
      <c r="B14" s="68"/>
      <c r="C14" s="68"/>
      <c r="D14" s="68"/>
      <c r="E14" s="69"/>
      <c r="F14" s="68"/>
      <c r="G14" s="68"/>
      <c r="H14" s="68"/>
      <c r="I14" s="68"/>
      <c r="J14" s="68"/>
      <c r="K14" s="68"/>
      <c r="L14" s="68"/>
      <c r="M14" s="68"/>
      <c r="N14" s="68"/>
    </row>
    <row r="15" spans="1:17" ht="24">
      <c r="A15" s="36" t="s">
        <v>2</v>
      </c>
      <c r="B15" s="36" t="s">
        <v>3</v>
      </c>
      <c r="C15" s="36" t="s">
        <v>4</v>
      </c>
      <c r="D15" s="36" t="s">
        <v>5</v>
      </c>
      <c r="E15" s="37" t="s">
        <v>6</v>
      </c>
      <c r="F15" s="36" t="s">
        <v>7</v>
      </c>
      <c r="G15" s="36" t="s">
        <v>8</v>
      </c>
      <c r="H15" s="36" t="s">
        <v>9</v>
      </c>
      <c r="I15" s="36" t="s">
        <v>10</v>
      </c>
      <c r="J15" s="36" t="s">
        <v>11</v>
      </c>
      <c r="K15" s="36" t="s">
        <v>12</v>
      </c>
      <c r="L15" s="36" t="s">
        <v>13</v>
      </c>
      <c r="M15" s="36" t="s">
        <v>14</v>
      </c>
      <c r="N15" s="36" t="s">
        <v>15</v>
      </c>
    </row>
    <row r="16" spans="1:17" s="1" customFormat="1" ht="48">
      <c r="A16" s="17" t="s">
        <v>80</v>
      </c>
      <c r="B16" s="40" t="s">
        <v>146</v>
      </c>
      <c r="C16" s="40" t="s">
        <v>166</v>
      </c>
      <c r="D16" s="40" t="s">
        <v>147</v>
      </c>
      <c r="E16" s="43">
        <v>42560</v>
      </c>
      <c r="F16" s="40" t="s">
        <v>81</v>
      </c>
      <c r="G16" s="40" t="s">
        <v>148</v>
      </c>
      <c r="H16" s="40" t="s">
        <v>82</v>
      </c>
      <c r="I16" s="40" t="s">
        <v>149</v>
      </c>
      <c r="J16" s="45" t="s">
        <v>90</v>
      </c>
      <c r="K16" s="40" t="s">
        <v>83</v>
      </c>
      <c r="L16" s="40" t="s">
        <v>84</v>
      </c>
      <c r="M16" s="44" t="s">
        <v>85</v>
      </c>
      <c r="N16" s="44" t="s">
        <v>86</v>
      </c>
    </row>
    <row r="17" spans="1:14" s="2" customFormat="1" ht="72">
      <c r="A17" s="17" t="s">
        <v>87</v>
      </c>
      <c r="B17" s="40" t="s">
        <v>150</v>
      </c>
      <c r="C17" s="40" t="s">
        <v>88</v>
      </c>
      <c r="D17" s="40" t="s">
        <v>151</v>
      </c>
      <c r="E17" s="43">
        <v>42739</v>
      </c>
      <c r="F17" s="40" t="s">
        <v>89</v>
      </c>
      <c r="G17" s="44" t="s">
        <v>152</v>
      </c>
      <c r="H17" s="40" t="s">
        <v>153</v>
      </c>
      <c r="I17" s="40" t="s">
        <v>154</v>
      </c>
      <c r="J17" s="45" t="s">
        <v>90</v>
      </c>
      <c r="K17" s="40" t="s">
        <v>83</v>
      </c>
      <c r="L17" s="40" t="s">
        <v>91</v>
      </c>
      <c r="M17" s="44" t="s">
        <v>85</v>
      </c>
      <c r="N17" s="44"/>
    </row>
    <row r="18" spans="1:14">
      <c r="A18" s="56" t="s">
        <v>92</v>
      </c>
      <c r="B18" s="56"/>
      <c r="C18" s="56"/>
      <c r="D18" s="56"/>
      <c r="E18" s="57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7" customHeight="1">
      <c r="A19" s="66" t="s">
        <v>93</v>
      </c>
      <c r="B19" s="56"/>
      <c r="C19" s="56"/>
      <c r="D19" s="56"/>
      <c r="E19" s="57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>
      <c r="A20" s="36" t="s">
        <v>2</v>
      </c>
      <c r="B20" s="36" t="s">
        <v>3</v>
      </c>
      <c r="C20" s="36" t="s">
        <v>4</v>
      </c>
      <c r="D20" s="36" t="s">
        <v>5</v>
      </c>
      <c r="E20" s="37" t="s">
        <v>6</v>
      </c>
      <c r="F20" s="36" t="s">
        <v>7</v>
      </c>
      <c r="G20" s="36" t="s">
        <v>8</v>
      </c>
      <c r="H20" s="36" t="s">
        <v>9</v>
      </c>
      <c r="I20" s="36" t="s">
        <v>10</v>
      </c>
      <c r="J20" s="36" t="s">
        <v>11</v>
      </c>
      <c r="K20" s="36" t="s">
        <v>12</v>
      </c>
      <c r="L20" s="36" t="s">
        <v>13</v>
      </c>
      <c r="M20" s="36" t="s">
        <v>14</v>
      </c>
      <c r="N20" s="36" t="s">
        <v>15</v>
      </c>
    </row>
    <row r="21" spans="1:14" ht="60">
      <c r="A21" s="18">
        <v>1</v>
      </c>
      <c r="B21" s="17" t="s">
        <v>94</v>
      </c>
      <c r="C21" s="35" t="s">
        <v>95</v>
      </c>
      <c r="D21" s="17" t="s">
        <v>96</v>
      </c>
      <c r="E21" s="16">
        <v>42907</v>
      </c>
      <c r="F21" s="17" t="s">
        <v>97</v>
      </c>
      <c r="G21" s="17" t="s">
        <v>98</v>
      </c>
      <c r="H21" s="17" t="s">
        <v>99</v>
      </c>
      <c r="I21" s="35" t="s">
        <v>100</v>
      </c>
      <c r="J21" s="30" t="s">
        <v>101</v>
      </c>
      <c r="K21" s="30" t="s">
        <v>102</v>
      </c>
      <c r="L21" s="30" t="s">
        <v>103</v>
      </c>
      <c r="M21" s="29" t="s">
        <v>104</v>
      </c>
      <c r="N21" s="17"/>
    </row>
    <row r="22" spans="1:14" ht="60">
      <c r="A22" s="73">
        <v>2</v>
      </c>
      <c r="B22" s="65" t="s">
        <v>105</v>
      </c>
      <c r="C22" s="78" t="s">
        <v>106</v>
      </c>
      <c r="D22" s="65" t="s">
        <v>107</v>
      </c>
      <c r="E22" s="80">
        <v>42881</v>
      </c>
      <c r="F22" s="65" t="s">
        <v>108</v>
      </c>
      <c r="G22" s="65" t="s">
        <v>109</v>
      </c>
      <c r="H22" s="61" t="s">
        <v>164</v>
      </c>
      <c r="I22" s="65" t="s">
        <v>110</v>
      </c>
      <c r="J22" s="30" t="s">
        <v>101</v>
      </c>
      <c r="K22" s="30" t="s">
        <v>102</v>
      </c>
      <c r="L22" s="30" t="s">
        <v>111</v>
      </c>
      <c r="M22" s="65" t="s">
        <v>104</v>
      </c>
      <c r="N22" s="65"/>
    </row>
    <row r="23" spans="1:14" ht="60">
      <c r="A23" s="74"/>
      <c r="B23" s="62"/>
      <c r="C23" s="62"/>
      <c r="D23" s="62"/>
      <c r="E23" s="81"/>
      <c r="F23" s="62"/>
      <c r="G23" s="62"/>
      <c r="H23" s="62"/>
      <c r="I23" s="62"/>
      <c r="J23" s="30" t="s">
        <v>112</v>
      </c>
      <c r="K23" s="30" t="s">
        <v>113</v>
      </c>
      <c r="L23" s="30" t="s">
        <v>114</v>
      </c>
      <c r="M23" s="62"/>
      <c r="N23" s="62"/>
    </row>
    <row r="24" spans="1:14" ht="60">
      <c r="A24" s="18">
        <v>3</v>
      </c>
      <c r="B24" s="17" t="s">
        <v>115</v>
      </c>
      <c r="C24" s="35" t="s">
        <v>116</v>
      </c>
      <c r="D24" s="17" t="s">
        <v>117</v>
      </c>
      <c r="E24" s="16">
        <v>42863</v>
      </c>
      <c r="F24" s="46" t="s">
        <v>165</v>
      </c>
      <c r="G24" s="17" t="s">
        <v>118</v>
      </c>
      <c r="H24" s="17" t="s">
        <v>119</v>
      </c>
      <c r="I24" s="35" t="s">
        <v>120</v>
      </c>
      <c r="J24" s="30" t="s">
        <v>112</v>
      </c>
      <c r="K24" s="30" t="s">
        <v>113</v>
      </c>
      <c r="L24" s="30" t="s">
        <v>121</v>
      </c>
      <c r="M24" s="29" t="s">
        <v>104</v>
      </c>
      <c r="N24" s="17"/>
    </row>
    <row r="25" spans="1:14">
      <c r="A25" s="68" t="s">
        <v>122</v>
      </c>
      <c r="B25" s="68"/>
      <c r="C25" s="68"/>
      <c r="D25" s="68"/>
      <c r="E25" s="69"/>
      <c r="F25" s="68"/>
      <c r="G25" s="68"/>
      <c r="H25" s="68"/>
      <c r="I25" s="68"/>
      <c r="J25" s="68"/>
      <c r="K25" s="68"/>
      <c r="L25" s="68"/>
      <c r="M25" s="68"/>
      <c r="N25" s="68"/>
    </row>
    <row r="26" spans="1:14" ht="31.95" customHeight="1">
      <c r="A26" s="70" t="s">
        <v>123</v>
      </c>
      <c r="B26" s="68"/>
      <c r="C26" s="68"/>
      <c r="D26" s="68"/>
      <c r="E26" s="69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24">
      <c r="A27" s="41" t="s">
        <v>2</v>
      </c>
      <c r="B27" s="41" t="s">
        <v>3</v>
      </c>
      <c r="C27" s="41" t="s">
        <v>4</v>
      </c>
      <c r="D27" s="41" t="s">
        <v>5</v>
      </c>
      <c r="E27" s="42" t="s">
        <v>6</v>
      </c>
      <c r="F27" s="41" t="s">
        <v>7</v>
      </c>
      <c r="G27" s="41" t="s">
        <v>8</v>
      </c>
      <c r="H27" s="41" t="s">
        <v>9</v>
      </c>
      <c r="I27" s="41" t="s">
        <v>10</v>
      </c>
      <c r="J27" s="41" t="s">
        <v>11</v>
      </c>
      <c r="K27" s="41" t="s">
        <v>12</v>
      </c>
      <c r="L27" s="41" t="s">
        <v>13</v>
      </c>
      <c r="M27" s="41" t="s">
        <v>14</v>
      </c>
      <c r="N27" s="41" t="s">
        <v>15</v>
      </c>
    </row>
    <row r="28" spans="1:14" ht="48">
      <c r="A28" s="48">
        <v>1</v>
      </c>
      <c r="B28" s="49" t="s">
        <v>124</v>
      </c>
      <c r="C28" s="50" t="s">
        <v>125</v>
      </c>
      <c r="D28" s="49" t="s">
        <v>126</v>
      </c>
      <c r="E28" s="51">
        <v>42882</v>
      </c>
      <c r="F28" s="49" t="s">
        <v>127</v>
      </c>
      <c r="G28" s="49" t="s">
        <v>128</v>
      </c>
      <c r="H28" s="49" t="s">
        <v>129</v>
      </c>
      <c r="I28" s="50" t="s">
        <v>130</v>
      </c>
      <c r="J28" s="49" t="s">
        <v>131</v>
      </c>
      <c r="K28" s="49" t="s">
        <v>132</v>
      </c>
      <c r="L28" s="49" t="s">
        <v>133</v>
      </c>
      <c r="M28" s="49" t="s">
        <v>104</v>
      </c>
      <c r="N28" s="49"/>
    </row>
    <row r="29" spans="1:14" ht="60">
      <c r="A29" s="20">
        <v>2</v>
      </c>
      <c r="B29" s="17" t="s">
        <v>134</v>
      </c>
      <c r="C29" s="35" t="s">
        <v>135</v>
      </c>
      <c r="D29" s="17" t="s">
        <v>136</v>
      </c>
      <c r="E29" s="16">
        <v>42926</v>
      </c>
      <c r="F29" s="17" t="s">
        <v>137</v>
      </c>
      <c r="G29" s="17" t="s">
        <v>138</v>
      </c>
      <c r="H29" s="17" t="s">
        <v>139</v>
      </c>
      <c r="I29" s="35" t="s">
        <v>140</v>
      </c>
      <c r="J29" s="30" t="s">
        <v>131</v>
      </c>
      <c r="K29" s="30" t="s">
        <v>141</v>
      </c>
      <c r="L29" s="30" t="s">
        <v>142</v>
      </c>
      <c r="M29" s="29" t="s">
        <v>104</v>
      </c>
      <c r="N29" s="17"/>
    </row>
  </sheetData>
  <mergeCells count="34">
    <mergeCell ref="A1:N1"/>
    <mergeCell ref="A2:N2"/>
    <mergeCell ref="A3:N3"/>
    <mergeCell ref="A13:N13"/>
    <mergeCell ref="A14:N14"/>
    <mergeCell ref="G5:G6"/>
    <mergeCell ref="K5:K6"/>
    <mergeCell ref="M5:M6"/>
    <mergeCell ref="A25:N25"/>
    <mergeCell ref="A26:N26"/>
    <mergeCell ref="A5:A6"/>
    <mergeCell ref="A22:A23"/>
    <mergeCell ref="B5:B6"/>
    <mergeCell ref="B22:B23"/>
    <mergeCell ref="C5:C6"/>
    <mergeCell ref="C22:C23"/>
    <mergeCell ref="D5:D6"/>
    <mergeCell ref="D22:D23"/>
    <mergeCell ref="E5:E6"/>
    <mergeCell ref="E22:E23"/>
    <mergeCell ref="F5:F6"/>
    <mergeCell ref="F22:F23"/>
    <mergeCell ref="G22:G23"/>
    <mergeCell ref="H5:H6"/>
    <mergeCell ref="O5:O6"/>
    <mergeCell ref="P5:P6"/>
    <mergeCell ref="H22:H23"/>
    <mergeCell ref="I5:I6"/>
    <mergeCell ref="I22:I23"/>
    <mergeCell ref="A18:N18"/>
    <mergeCell ref="A19:N19"/>
    <mergeCell ref="M22:M23"/>
    <mergeCell ref="N5:N6"/>
    <mergeCell ref="N22:N23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生产环节</vt:lpstr>
      <vt:lpstr>销售环节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蔡孟森</cp:lastModifiedBy>
  <dcterms:created xsi:type="dcterms:W3CDTF">2017-09-26T08:27:00Z</dcterms:created>
  <dcterms:modified xsi:type="dcterms:W3CDTF">2017-12-07T06:58:27Z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