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20175" windowHeight="8775" firstSheet="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5621"/>
</workbook>
</file>

<file path=xl/calcChain.xml><?xml version="1.0" encoding="utf-8"?>
<calcChain xmlns="http://schemas.openxmlformats.org/spreadsheetml/2006/main">
  <c r="L8" i="2" l="1"/>
  <c r="L6" i="2"/>
  <c r="L7" i="2"/>
</calcChain>
</file>

<file path=xl/sharedStrings.xml><?xml version="1.0" encoding="utf-8"?>
<sst xmlns="http://schemas.openxmlformats.org/spreadsheetml/2006/main" count="80" uniqueCount="46">
  <si>
    <t>表3-1</t>
  </si>
  <si>
    <t>2017年--2018年末发行的新增地方政府一般债券情况表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</si>
  <si>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</si>
  <si>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</si>
  <si>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</si>
  <si>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</si>
  <si>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</si>
  <si>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</si>
  <si>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</si>
  <si>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</si>
  <si>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</si>
  <si>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</si>
  <si>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</si>
  <si>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</si>
  <si>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</si>
  <si>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2017年--2018年末发行的新增地方政府专项债券情况表</t>
  </si>
  <si>
    <t>债券项目资产类型</t>
  </si>
  <si>
    <t>已取得项目收益</t>
  </si>
  <si>
    <t>2017年广东省政府专项债券（三十期）</t>
  </si>
  <si>
    <t>20171109新增专项公5</t>
  </si>
  <si>
    <t>专项债券</t>
  </si>
  <si>
    <t>2017-11-09</t>
  </si>
  <si>
    <t>3.99%</t>
  </si>
  <si>
    <t>5年</t>
  </si>
  <si>
    <t>2017年广东省政府专项债券（三十一期）</t>
  </si>
  <si>
    <t>20170712新增专项公7</t>
  </si>
  <si>
    <t>7年</t>
  </si>
  <si>
    <t>2018年粤港澳大湾区土地储备专项债券（一期）--2018年广东省政府专项债券（二十九期）</t>
  </si>
  <si>
    <t>1805209</t>
  </si>
  <si>
    <t>土地储备专项债券</t>
  </si>
  <si>
    <t>2018-08-16</t>
  </si>
  <si>
    <t>3.71%</t>
  </si>
  <si>
    <t>表3-2</t>
  </si>
  <si>
    <t>2017年--2018年末发行的新增地方政府一般债券资金收支情况表</t>
  </si>
  <si>
    <t>序号</t>
  </si>
  <si>
    <t>2017年--2018年末新增一般债券资金收入</t>
  </si>
  <si>
    <t>2017年--2018年末新增一般债券资金安排的支出</t>
  </si>
  <si>
    <t>金额</t>
  </si>
  <si>
    <t>支出功能分类</t>
  </si>
  <si>
    <t>合计</t>
  </si>
  <si>
    <t>2017年--2018年末发行的新增地方政府专项债券资金收支情况表</t>
  </si>
  <si>
    <t>2017年--2018年末新增专项债券资金收入</t>
  </si>
  <si>
    <t>2017年--2018年末新增专项债券资金安排的支出</t>
  </si>
  <si>
    <t>212城乡社区支出</t>
  </si>
  <si>
    <t>注：我区2017-2018年没有发行新增地方政府一般债券。</t>
    <phoneticPr fontId="5" type="noConversion"/>
  </si>
  <si>
    <t>注：我区2017-2018年没有发行新增地方政府一般债券。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</si>
</sst>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0"/>
    <numFmt numFmtId="177" formatCode="#,##0.000000"/>
  </numFmts>
  <fonts count="6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4" fontId="0" fillId="0" borderId="0" xfId="0" applyNumberFormat="1">
      <alignment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0" fillId="2" borderId="0" xfId="0" applyNumberForma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"/>
  <sheetViews>
    <sheetView workbookViewId="0">
      <pane xSplit="2" ySplit="5" topLeftCell="C6" activePane="bottomRight" state="frozen"/>
      <selection pane="topRight"/>
      <selection pane="bottomLeft"/>
      <selection pane="bottomRight" activeCell="G19" sqref="G19"/>
    </sheetView>
  </sheetViews>
  <sheetFormatPr defaultColWidth="10" defaultRowHeight="13.5"/>
  <cols>
    <col min="1" max="1" width="3" customWidth="1"/>
    <col min="2" max="2" width="32.75" customWidth="1"/>
    <col min="3" max="3" width="23.5" customWidth="1"/>
    <col min="4" max="4" width="15.75" customWidth="1"/>
    <col min="5" max="5" width="19.5" customWidth="1"/>
    <col min="6" max="6" width="23.625" customWidth="1"/>
    <col min="7" max="7" width="13.625" customWidth="1"/>
    <col min="8" max="8" width="12.375" customWidth="1"/>
    <col min="9" max="12" width="20.5" customWidth="1"/>
    <col min="13" max="14" width="9.75" customWidth="1"/>
  </cols>
  <sheetData>
    <row r="1" spans="2:13" ht="14.25" customHeight="1">
      <c r="B1" s="1" t="s">
        <v>0</v>
      </c>
    </row>
    <row r="2" spans="2:13" ht="27.95" customHeight="1"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ht="14.25" customHeight="1">
      <c r="B3" s="1"/>
      <c r="C3" s="1"/>
      <c r="D3" s="1"/>
      <c r="E3" s="1"/>
      <c r="F3" s="1"/>
      <c r="G3" s="1"/>
      <c r="H3" s="1"/>
      <c r="J3" s="1"/>
      <c r="K3" s="1"/>
      <c r="L3" s="1"/>
      <c r="M3" s="1" t="s">
        <v>2</v>
      </c>
    </row>
    <row r="4" spans="2:13" ht="24.75" customHeight="1">
      <c r="B4" s="8"/>
      <c r="C4" s="20" t="s">
        <v>3</v>
      </c>
      <c r="D4" s="20"/>
      <c r="E4" s="20"/>
      <c r="F4" s="20"/>
      <c r="G4" s="20"/>
      <c r="H4" s="20"/>
      <c r="I4" s="21" t="s">
        <v>4</v>
      </c>
      <c r="J4" s="21"/>
      <c r="K4" s="21" t="s">
        <v>5</v>
      </c>
      <c r="L4" s="21"/>
      <c r="M4" s="22" t="s">
        <v>6</v>
      </c>
    </row>
    <row r="5" spans="2:13" ht="24.75" customHeight="1"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/>
      <c r="J5" s="8" t="s">
        <v>14</v>
      </c>
      <c r="K5" s="8"/>
      <c r="L5" s="8" t="s">
        <v>14</v>
      </c>
      <c r="M5" s="22"/>
    </row>
    <row r="6" spans="2:13" ht="24.75" customHeight="1">
      <c r="B6" s="3"/>
      <c r="C6" s="3"/>
      <c r="D6" s="3"/>
      <c r="E6" s="4"/>
      <c r="F6" s="3"/>
      <c r="G6" s="5"/>
      <c r="H6" s="3"/>
      <c r="I6" s="6"/>
      <c r="J6" s="6"/>
      <c r="K6" s="6"/>
      <c r="L6" s="6"/>
      <c r="M6" s="3"/>
    </row>
    <row r="7" spans="2:13" ht="22.5" customHeight="1">
      <c r="B7" t="s">
        <v>44</v>
      </c>
    </row>
  </sheetData>
  <mergeCells count="5">
    <mergeCell ref="B2:M2"/>
    <mergeCell ref="C4:H4"/>
    <mergeCell ref="I4:J4"/>
    <mergeCell ref="K4:L4"/>
    <mergeCell ref="M4:M5"/>
  </mergeCells>
  <phoneticPr fontId="5" type="noConversion"/>
  <pageMargins left="0.39370078740157483" right="0.39370078740157483" top="0.74803149606299213" bottom="0.3937007874015748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K9" sqref="K9"/>
    </sheetView>
  </sheetViews>
  <sheetFormatPr defaultColWidth="10" defaultRowHeight="13.5"/>
  <cols>
    <col min="1" max="1" width="4.75" customWidth="1"/>
    <col min="2" max="2" width="37.5" customWidth="1"/>
    <col min="3" max="3" width="16.125" customWidth="1"/>
    <col min="4" max="4" width="12" customWidth="1"/>
    <col min="5" max="5" width="9.125" customWidth="1"/>
    <col min="6" max="6" width="15.5" customWidth="1"/>
    <col min="7" max="7" width="10.5" customWidth="1"/>
    <col min="8" max="8" width="6.75" customWidth="1"/>
    <col min="9" max="9" width="7.625" customWidth="1"/>
    <col min="10" max="11" width="9.375" customWidth="1"/>
    <col min="12" max="12" width="12.5" style="14" customWidth="1"/>
    <col min="13" max="13" width="12.5" customWidth="1"/>
    <col min="14" max="14" width="9.25" customWidth="1"/>
    <col min="15" max="15" width="5.375" customWidth="1"/>
    <col min="16" max="16" width="9.75" customWidth="1"/>
  </cols>
  <sheetData>
    <row r="1" spans="2:15" ht="14.25" customHeight="1">
      <c r="B1" s="1" t="s">
        <v>0</v>
      </c>
    </row>
    <row r="2" spans="2:15" ht="27.95" customHeight="1">
      <c r="B2" s="19" t="s">
        <v>15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2:15" ht="14.25" customHeight="1">
      <c r="B3" s="1"/>
      <c r="C3" s="1"/>
      <c r="D3" s="1"/>
      <c r="E3" s="1"/>
      <c r="F3" s="1"/>
      <c r="G3" s="1"/>
      <c r="H3" s="1"/>
      <c r="K3" s="1"/>
      <c r="L3" s="15"/>
      <c r="M3" s="1"/>
      <c r="O3" s="1" t="s">
        <v>2</v>
      </c>
    </row>
    <row r="4" spans="2:15" ht="24" customHeight="1">
      <c r="B4" s="7"/>
      <c r="C4" s="20" t="s">
        <v>3</v>
      </c>
      <c r="D4" s="20"/>
      <c r="E4" s="20"/>
      <c r="F4" s="20"/>
      <c r="G4" s="20"/>
      <c r="H4" s="20"/>
      <c r="I4" s="22" t="s">
        <v>16</v>
      </c>
      <c r="J4" s="21" t="s">
        <v>4</v>
      </c>
      <c r="K4" s="21"/>
      <c r="L4" s="21" t="s">
        <v>5</v>
      </c>
      <c r="M4" s="21"/>
      <c r="N4" s="22" t="s">
        <v>17</v>
      </c>
      <c r="O4" s="22" t="s">
        <v>6</v>
      </c>
    </row>
    <row r="5" spans="2:15" ht="57" customHeight="1"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22"/>
      <c r="J5" s="7"/>
      <c r="K5" s="7" t="s">
        <v>14</v>
      </c>
      <c r="L5" s="16"/>
      <c r="M5" s="7" t="s">
        <v>14</v>
      </c>
      <c r="N5" s="22"/>
      <c r="O5" s="22"/>
    </row>
    <row r="6" spans="2:15" ht="27.2" customHeight="1">
      <c r="B6" s="3" t="s">
        <v>18</v>
      </c>
      <c r="C6" s="3" t="s">
        <v>19</v>
      </c>
      <c r="D6" s="3" t="s">
        <v>20</v>
      </c>
      <c r="E6" s="9">
        <v>4.9413999999999998</v>
      </c>
      <c r="F6" s="3" t="s">
        <v>21</v>
      </c>
      <c r="G6" s="5" t="s">
        <v>22</v>
      </c>
      <c r="H6" s="3" t="s">
        <v>23</v>
      </c>
      <c r="I6" s="10"/>
      <c r="J6" s="9">
        <v>8.93</v>
      </c>
      <c r="K6" s="9">
        <v>4.9400000000000004</v>
      </c>
      <c r="L6" s="17">
        <f>0.088+4.94</f>
        <v>5.0280000000000005</v>
      </c>
      <c r="M6" s="9">
        <v>4.9400000000000004</v>
      </c>
      <c r="N6" s="6"/>
      <c r="O6" s="3"/>
    </row>
    <row r="7" spans="2:15" ht="27.2" customHeight="1">
      <c r="B7" s="3" t="s">
        <v>24</v>
      </c>
      <c r="C7" s="3" t="s">
        <v>25</v>
      </c>
      <c r="D7" s="3" t="s">
        <v>20</v>
      </c>
      <c r="E7" s="9">
        <v>4.9413999999999998</v>
      </c>
      <c r="F7" s="3" t="s">
        <v>21</v>
      </c>
      <c r="G7" s="5" t="s">
        <v>22</v>
      </c>
      <c r="H7" s="3" t="s">
        <v>26</v>
      </c>
      <c r="I7" s="10"/>
      <c r="J7" s="9">
        <v>10.42</v>
      </c>
      <c r="K7" s="9">
        <v>4.9400000000000004</v>
      </c>
      <c r="L7" s="17">
        <f>1.82+4.94</f>
        <v>6.7600000000000007</v>
      </c>
      <c r="M7" s="9">
        <v>4.9400000000000004</v>
      </c>
      <c r="N7" s="6"/>
      <c r="O7" s="3"/>
    </row>
    <row r="8" spans="2:15" ht="46.5" customHeight="1">
      <c r="B8" s="3" t="s">
        <v>27</v>
      </c>
      <c r="C8" s="3" t="s">
        <v>28</v>
      </c>
      <c r="D8" s="3" t="s">
        <v>29</v>
      </c>
      <c r="E8" s="9">
        <v>21</v>
      </c>
      <c r="F8" s="3" t="s">
        <v>30</v>
      </c>
      <c r="G8" s="5" t="s">
        <v>31</v>
      </c>
      <c r="H8" s="3" t="s">
        <v>23</v>
      </c>
      <c r="I8" s="10"/>
      <c r="J8" s="9">
        <v>66.41</v>
      </c>
      <c r="K8" s="9">
        <v>21</v>
      </c>
      <c r="L8" s="17">
        <f>2.57+21</f>
        <v>23.57</v>
      </c>
      <c r="M8" s="9">
        <v>21</v>
      </c>
      <c r="N8" s="6"/>
      <c r="O8" s="3"/>
    </row>
    <row r="9" spans="2:15" ht="14.25" customHeight="1">
      <c r="J9" s="11"/>
      <c r="K9" s="11"/>
      <c r="L9" s="18"/>
      <c r="M9" s="11"/>
    </row>
  </sheetData>
  <mergeCells count="7">
    <mergeCell ref="B2:O2"/>
    <mergeCell ref="C4:H4"/>
    <mergeCell ref="I4:I5"/>
    <mergeCell ref="J4:K4"/>
    <mergeCell ref="L4:M4"/>
    <mergeCell ref="N4:N5"/>
    <mergeCell ref="O4:O5"/>
  </mergeCells>
  <phoneticPr fontId="5" type="noConversion"/>
  <pageMargins left="0.75" right="0.75" top="0.27000001072883606" bottom="0.27000001072883606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zoomScaleNormal="100" workbookViewId="0">
      <selection activeCell="D12" sqref="D12"/>
    </sheetView>
  </sheetViews>
  <sheetFormatPr defaultColWidth="10" defaultRowHeight="13.5"/>
  <cols>
    <col min="1" max="1" width="3.875" customWidth="1"/>
    <col min="2" max="2" width="6.625" customWidth="1"/>
    <col min="3" max="3" width="38.625" customWidth="1"/>
    <col min="4" max="4" width="23.25" customWidth="1"/>
    <col min="5" max="5" width="29.5" customWidth="1"/>
    <col min="6" max="6" width="23.25" customWidth="1"/>
    <col min="7" max="8" width="9.75" customWidth="1"/>
  </cols>
  <sheetData>
    <row r="1" spans="2:6" ht="14.25" customHeight="1">
      <c r="B1" s="1" t="s">
        <v>32</v>
      </c>
    </row>
    <row r="2" spans="2:6" ht="27.95" customHeight="1">
      <c r="B2" s="19" t="s">
        <v>33</v>
      </c>
      <c r="C2" s="19"/>
      <c r="D2" s="19"/>
      <c r="E2" s="19"/>
      <c r="F2" s="19"/>
    </row>
    <row r="3" spans="2:6" ht="14.25" customHeight="1">
      <c r="F3" s="2" t="s">
        <v>2</v>
      </c>
    </row>
    <row r="4" spans="2:6" ht="26.25" customHeight="1">
      <c r="B4" s="21" t="s">
        <v>34</v>
      </c>
      <c r="C4" s="21" t="s">
        <v>35</v>
      </c>
      <c r="D4" s="21"/>
      <c r="E4" s="21" t="s">
        <v>36</v>
      </c>
      <c r="F4" s="21"/>
    </row>
    <row r="5" spans="2:6" ht="26.25" customHeight="1">
      <c r="B5" s="21"/>
      <c r="C5" s="8" t="s">
        <v>7</v>
      </c>
      <c r="D5" s="8" t="s">
        <v>37</v>
      </c>
      <c r="E5" s="8" t="s">
        <v>38</v>
      </c>
      <c r="F5" s="8" t="s">
        <v>37</v>
      </c>
    </row>
    <row r="6" spans="2:6" ht="26.25" customHeight="1">
      <c r="B6" s="10" t="s">
        <v>39</v>
      </c>
      <c r="C6" s="12"/>
      <c r="D6" s="6"/>
      <c r="E6" s="12"/>
      <c r="F6" s="6"/>
    </row>
    <row r="7" spans="2:6" ht="26.25" customHeight="1">
      <c r="B7" s="13">
        <v>1</v>
      </c>
      <c r="C7" s="3"/>
      <c r="D7" s="6"/>
      <c r="E7" s="3"/>
      <c r="F7" s="6"/>
    </row>
    <row r="8" spans="2:6" ht="25.5" customHeight="1">
      <c r="B8" t="s">
        <v>45</v>
      </c>
    </row>
  </sheetData>
  <mergeCells count="4">
    <mergeCell ref="B2:F2"/>
    <mergeCell ref="B4:B5"/>
    <mergeCell ref="C4:D4"/>
    <mergeCell ref="E4:F4"/>
  </mergeCells>
  <phoneticPr fontId="5" type="noConversion"/>
  <pageMargins left="0.75" right="0.75" top="0.26899999380111694" bottom="0.2689999938011169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tabSelected="1" zoomScaleNormal="100" workbookViewId="0">
      <selection activeCell="B1" sqref="B1"/>
    </sheetView>
  </sheetViews>
  <sheetFormatPr defaultColWidth="10" defaultRowHeight="13.5"/>
  <cols>
    <col min="1" max="1" width="4.125" customWidth="1"/>
    <col min="2" max="2" width="6.625" customWidth="1"/>
    <col min="3" max="3" width="38.625" customWidth="1"/>
    <col min="4" max="4" width="23.25" customWidth="1"/>
    <col min="5" max="5" width="29.5" customWidth="1"/>
    <col min="6" max="6" width="23.25" customWidth="1"/>
    <col min="7" max="8" width="9.75" customWidth="1"/>
  </cols>
  <sheetData>
    <row r="1" spans="2:6" ht="14.25" customHeight="1">
      <c r="B1" s="1" t="s">
        <v>32</v>
      </c>
    </row>
    <row r="2" spans="2:6" ht="27.95" customHeight="1">
      <c r="B2" s="19" t="s">
        <v>40</v>
      </c>
      <c r="C2" s="19"/>
      <c r="D2" s="19"/>
      <c r="E2" s="19"/>
      <c r="F2" s="19"/>
    </row>
    <row r="3" spans="2:6" ht="14.25" customHeight="1">
      <c r="F3" s="2" t="s">
        <v>2</v>
      </c>
    </row>
    <row r="4" spans="2:6" ht="24.75" customHeight="1">
      <c r="B4" s="21" t="s">
        <v>34</v>
      </c>
      <c r="C4" s="21" t="s">
        <v>41</v>
      </c>
      <c r="D4" s="21"/>
      <c r="E4" s="21" t="s">
        <v>42</v>
      </c>
      <c r="F4" s="21"/>
    </row>
    <row r="5" spans="2:6" ht="24.75" customHeight="1">
      <c r="B5" s="21"/>
      <c r="C5" s="8" t="s">
        <v>7</v>
      </c>
      <c r="D5" s="8" t="s">
        <v>37</v>
      </c>
      <c r="E5" s="8" t="s">
        <v>38</v>
      </c>
      <c r="F5" s="8" t="s">
        <v>37</v>
      </c>
    </row>
    <row r="6" spans="2:6" ht="24.75" customHeight="1">
      <c r="B6" s="10" t="s">
        <v>39</v>
      </c>
      <c r="C6" s="12"/>
      <c r="D6" s="9">
        <v>30.8828</v>
      </c>
      <c r="E6" s="12"/>
      <c r="F6" s="9">
        <v>30.8828</v>
      </c>
    </row>
    <row r="7" spans="2:6" ht="24.75" customHeight="1">
      <c r="B7" s="13">
        <v>1</v>
      </c>
      <c r="C7" s="3" t="s">
        <v>18</v>
      </c>
      <c r="D7" s="9">
        <v>4.9413999999999998</v>
      </c>
      <c r="E7" s="3" t="s">
        <v>43</v>
      </c>
      <c r="F7" s="9">
        <v>30.8828</v>
      </c>
    </row>
    <row r="8" spans="2:6" ht="51" customHeight="1">
      <c r="B8" s="13">
        <v>2</v>
      </c>
      <c r="C8" s="3" t="s">
        <v>27</v>
      </c>
      <c r="D8" s="9">
        <v>21</v>
      </c>
      <c r="E8" s="3"/>
      <c r="F8" s="6"/>
    </row>
    <row r="9" spans="2:6" ht="24.75" customHeight="1">
      <c r="B9" s="13">
        <v>3</v>
      </c>
      <c r="C9" s="3" t="s">
        <v>24</v>
      </c>
      <c r="D9" s="9">
        <v>4.9413999999999998</v>
      </c>
      <c r="E9" s="3"/>
      <c r="F9" s="6"/>
    </row>
  </sheetData>
  <mergeCells count="4">
    <mergeCell ref="B2:F2"/>
    <mergeCell ref="B4:B5"/>
    <mergeCell ref="C4:D4"/>
    <mergeCell ref="E4:F4"/>
  </mergeCells>
  <phoneticPr fontId="5" type="noConversion"/>
  <pageMargins left="0.75" right="0.75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㽐฻䌀ʃ</cp:lastModifiedBy>
  <cp:lastPrinted>2019-08-12T07:10:14Z</cp:lastPrinted>
  <dcterms:created xsi:type="dcterms:W3CDTF">2019-07-16T10:46:50Z</dcterms:created>
  <dcterms:modified xsi:type="dcterms:W3CDTF">2019-08-13T07:13:10Z</dcterms:modified>
</cp:coreProperties>
</file>