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0245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<sst xmlns="http://schemas.openxmlformats.org/spreadsheetml/2006/main" count="36" uniqueCount="36">
  <si>
    <t>附件2</t>
  </si>
  <si>
    <t>2022年中央财政优抚对象补助经费分配表</t>
  </si>
  <si>
    <t>单位：元</t>
  </si>
  <si>
    <t>镇街</t>
  </si>
  <si>
    <t>本次下达金额合计</t>
  </si>
  <si>
    <t>其中</t>
  </si>
  <si>
    <t>在乡复员军人生活（定补）</t>
  </si>
  <si>
    <r>
      <rPr>
        <sz val="12"/>
        <rFont val="Arial"/>
        <charset val="0"/>
      </rPr>
      <t>60</t>
    </r>
    <r>
      <rPr>
        <sz val="12"/>
        <rFont val="宋体"/>
        <charset val="0"/>
      </rPr>
      <t>周岁以上农村籍退役士兵和部分烈士子女生活补助金</t>
    </r>
  </si>
  <si>
    <t>遗属死亡抚恤（定恤）</t>
  </si>
  <si>
    <t>伤残抚恤</t>
  </si>
  <si>
    <t>参战退役生活补优待金</t>
  </si>
  <si>
    <t>总计</t>
  </si>
  <si>
    <t>三元里街道</t>
  </si>
  <si>
    <t>景泰街道</t>
  </si>
  <si>
    <t>棠景街道</t>
  </si>
  <si>
    <t>新市街道</t>
  </si>
  <si>
    <t>黄石街道</t>
  </si>
  <si>
    <t>嘉禾街道</t>
  </si>
  <si>
    <t>均禾街道</t>
  </si>
  <si>
    <t>京溪街道</t>
  </si>
  <si>
    <t>同和街道</t>
  </si>
  <si>
    <t>永平街道</t>
  </si>
  <si>
    <t>同德街道</t>
  </si>
  <si>
    <t>松洲街道</t>
  </si>
  <si>
    <t>金沙街道</t>
  </si>
  <si>
    <t>石井街道</t>
  </si>
  <si>
    <t>石门街道</t>
  </si>
  <si>
    <t>白云湖街道</t>
  </si>
  <si>
    <t>云城街道</t>
  </si>
  <si>
    <t>鹤龙街道</t>
  </si>
  <si>
    <t>龙归街道</t>
  </si>
  <si>
    <t>大源街道</t>
  </si>
  <si>
    <t>江高镇</t>
  </si>
  <si>
    <t>人和镇</t>
  </si>
  <si>
    <t>太和镇</t>
  </si>
  <si>
    <t>钟落潭镇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</si>
</sst>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0"/>
    </font>
    <font>
      <sz val="12"/>
      <name val="黑体"/>
      <charset val="0"/>
    </font>
    <font>
      <sz val="22"/>
      <name val="方正小标宋_GBK"/>
      <charset val="0"/>
    </font>
    <font>
      <sz val="10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sz val="12"/>
      <name val="Arial"/>
      <charset val="0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6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3" fontId="5" fillId="2" borderId="1" xfId="8" applyFont="1" applyFill="1" applyBorder="1" applyAlignment="1">
      <alignment horizontal="center" vertical="center" wrapText="1" shrinkToFit="1"/>
    </xf>
    <xf numFmtId="43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30"/>
  <sheetViews>
    <sheetView tabSelected="1" workbookViewId="0">
      <selection activeCell="K5" sqref="K5"/>
    </sheetView>
  </sheetViews>
  <sheetFormatPr defaultColWidth="9.14285714285714" defaultRowHeight="12.75" outlineLevelCol="6"/>
  <cols>
    <col min="1" max="1" width="16.8571428571429" style="1" customWidth="1"/>
    <col min="2" max="2" width="28.2857142857143" style="1" customWidth="1"/>
    <col min="3" max="3" width="24.4285714285714" style="1" customWidth="1"/>
    <col min="4" max="4" width="27.5714285714286" style="1" customWidth="1"/>
    <col min="5" max="5" width="26.1428571428571" style="1" customWidth="1"/>
    <col min="6" max="6" width="26.4285714285714" style="1" customWidth="1"/>
    <col min="7" max="7" width="29.1428571428571" style="1" customWidth="1"/>
    <col min="8" max="255" width="9.14285714285714" style="1"/>
  </cols>
  <sheetData>
    <row r="1" ht="24" customHeight="1" spans="1:1">
      <c r="A1" s="2" t="s">
        <v>0</v>
      </c>
    </row>
    <row r="2" ht="54" customHeight="1" spans="1:7">
      <c r="A2" s="3" t="s">
        <v>1</v>
      </c>
      <c r="B2" s="3"/>
      <c r="C2" s="3"/>
      <c r="D2" s="3"/>
      <c r="E2" s="3"/>
      <c r="F2" s="3"/>
      <c r="G2" s="3"/>
    </row>
    <row r="3" ht="18" customHeight="1" spans="2:7">
      <c r="B3" s="4"/>
      <c r="G3" s="5" t="s">
        <v>2</v>
      </c>
    </row>
    <row r="4" ht="30" customHeight="1" spans="1:7">
      <c r="A4" s="6" t="s">
        <v>3</v>
      </c>
      <c r="B4" s="7" t="s">
        <v>4</v>
      </c>
      <c r="C4" s="7" t="s">
        <v>5</v>
      </c>
      <c r="D4" s="8"/>
      <c r="E4" s="8"/>
      <c r="F4" s="8"/>
      <c r="G4" s="8"/>
    </row>
    <row r="5" ht="55" customHeight="1" spans="1:7">
      <c r="A5" s="9"/>
      <c r="B5" s="7"/>
      <c r="C5" s="10" t="s">
        <v>6</v>
      </c>
      <c r="D5" s="11" t="s">
        <v>7</v>
      </c>
      <c r="E5" s="10" t="s">
        <v>8</v>
      </c>
      <c r="F5" s="10" t="s">
        <v>9</v>
      </c>
      <c r="G5" s="10" t="s">
        <v>10</v>
      </c>
    </row>
    <row r="6" ht="34" customHeight="1" spans="1:7">
      <c r="A6" s="9" t="s">
        <v>11</v>
      </c>
      <c r="B6" s="12">
        <f t="shared" ref="B6:G6" si="0">SUM(B7:B30)</f>
        <v>14582463.997</v>
      </c>
      <c r="C6" s="12">
        <f t="shared" si="0"/>
        <v>640682.4</v>
      </c>
      <c r="D6" s="12">
        <f t="shared" si="0"/>
        <v>1453398</v>
      </c>
      <c r="E6" s="12">
        <f t="shared" si="0"/>
        <v>733227</v>
      </c>
      <c r="F6" s="12">
        <f t="shared" si="0"/>
        <v>8407516.597</v>
      </c>
      <c r="G6" s="12">
        <f t="shared" si="0"/>
        <v>3347640</v>
      </c>
    </row>
    <row r="7" ht="35" customHeight="1" spans="1:7">
      <c r="A7" s="9" t="s">
        <v>12</v>
      </c>
      <c r="B7" s="13">
        <f t="shared" ref="B7:B30" si="1">SUM(C7:G7)</f>
        <v>662949.85</v>
      </c>
      <c r="C7" s="13">
        <v>5712</v>
      </c>
      <c r="D7" s="13">
        <v>1604.8</v>
      </c>
      <c r="E7" s="13">
        <v>0</v>
      </c>
      <c r="F7" s="13">
        <v>591772.55</v>
      </c>
      <c r="G7" s="13">
        <v>63860.5</v>
      </c>
    </row>
    <row r="8" ht="35" customHeight="1" spans="1:7">
      <c r="A8" s="9" t="s">
        <v>13</v>
      </c>
      <c r="B8" s="13">
        <f t="shared" si="1"/>
        <v>922881.55</v>
      </c>
      <c r="C8" s="13">
        <v>0</v>
      </c>
      <c r="D8" s="13">
        <v>1604.8</v>
      </c>
      <c r="E8" s="13">
        <v>38448.9</v>
      </c>
      <c r="F8" s="13">
        <v>775426.1</v>
      </c>
      <c r="G8" s="13">
        <v>107401.75</v>
      </c>
    </row>
    <row r="9" ht="35" customHeight="1" spans="1:7">
      <c r="A9" s="9" t="s">
        <v>14</v>
      </c>
      <c r="B9" s="13">
        <f t="shared" si="1"/>
        <v>440489.55</v>
      </c>
      <c r="C9" s="13">
        <v>0</v>
      </c>
      <c r="D9" s="13">
        <v>6419.2</v>
      </c>
      <c r="E9" s="13">
        <v>0</v>
      </c>
      <c r="F9" s="13">
        <v>367307.1</v>
      </c>
      <c r="G9" s="13">
        <v>66763.25</v>
      </c>
    </row>
    <row r="10" ht="35" customHeight="1" spans="1:7">
      <c r="A10" s="9" t="s">
        <v>15</v>
      </c>
      <c r="B10" s="13">
        <f t="shared" si="1"/>
        <v>289584.8</v>
      </c>
      <c r="C10" s="13">
        <v>0</v>
      </c>
      <c r="D10" s="13">
        <v>21664.8</v>
      </c>
      <c r="E10" s="13">
        <v>0</v>
      </c>
      <c r="F10" s="13">
        <v>204059.5</v>
      </c>
      <c r="G10" s="13">
        <v>63860.5</v>
      </c>
    </row>
    <row r="11" ht="35" customHeight="1" spans="1:7">
      <c r="A11" s="9" t="s">
        <v>16</v>
      </c>
      <c r="B11" s="13">
        <f t="shared" si="1"/>
        <v>722222.05</v>
      </c>
      <c r="C11" s="13">
        <v>18171.3</v>
      </c>
      <c r="D11" s="13">
        <v>32096</v>
      </c>
      <c r="E11" s="13">
        <v>19224.45</v>
      </c>
      <c r="F11" s="13">
        <v>591772.55</v>
      </c>
      <c r="G11" s="13">
        <v>60957.75</v>
      </c>
    </row>
    <row r="12" ht="35" customHeight="1" spans="1:7">
      <c r="A12" s="9" t="s">
        <v>17</v>
      </c>
      <c r="B12" s="13">
        <f t="shared" si="1"/>
        <v>266361.95</v>
      </c>
      <c r="C12" s="13">
        <v>0</v>
      </c>
      <c r="D12" s="13">
        <v>65796.8</v>
      </c>
      <c r="E12" s="13">
        <v>69768</v>
      </c>
      <c r="F12" s="13">
        <v>40811.9</v>
      </c>
      <c r="G12" s="13">
        <v>89985.25</v>
      </c>
    </row>
    <row r="13" ht="35" customHeight="1" spans="1:7">
      <c r="A13" s="9" t="s">
        <v>18</v>
      </c>
      <c r="B13" s="13">
        <f t="shared" si="1"/>
        <v>386199.2</v>
      </c>
      <c r="C13" s="13">
        <v>0</v>
      </c>
      <c r="D13" s="13">
        <v>48946.4</v>
      </c>
      <c r="E13" s="13">
        <v>28781</v>
      </c>
      <c r="F13" s="13">
        <v>183653.55</v>
      </c>
      <c r="G13" s="13">
        <v>124818.25</v>
      </c>
    </row>
    <row r="14" ht="35" customHeight="1" spans="1:7">
      <c r="A14" s="9" t="s">
        <v>19</v>
      </c>
      <c r="B14" s="13">
        <f t="shared" si="1"/>
        <v>2264574.25</v>
      </c>
      <c r="C14" s="13">
        <v>0</v>
      </c>
      <c r="D14" s="13">
        <v>8826.4</v>
      </c>
      <c r="E14" s="13">
        <v>186385.45</v>
      </c>
      <c r="F14" s="13">
        <v>1979377.15</v>
      </c>
      <c r="G14" s="13">
        <v>89985.25</v>
      </c>
    </row>
    <row r="15" ht="35" customHeight="1" spans="1:7">
      <c r="A15" s="9" t="s">
        <v>20</v>
      </c>
      <c r="B15" s="13">
        <f t="shared" si="1"/>
        <v>647278.4</v>
      </c>
      <c r="C15" s="13">
        <v>0</v>
      </c>
      <c r="D15" s="13">
        <v>6419.2</v>
      </c>
      <c r="E15" s="13">
        <v>0</v>
      </c>
      <c r="F15" s="13">
        <v>530554.7</v>
      </c>
      <c r="G15" s="13">
        <v>110304.5</v>
      </c>
    </row>
    <row r="16" ht="35" customHeight="1" spans="1:7">
      <c r="A16" s="9" t="s">
        <v>21</v>
      </c>
      <c r="B16" s="13">
        <f t="shared" si="1"/>
        <v>495641.8</v>
      </c>
      <c r="C16" s="13">
        <v>18171.3</v>
      </c>
      <c r="D16" s="13">
        <v>28886.4</v>
      </c>
      <c r="E16" s="13">
        <v>0</v>
      </c>
      <c r="F16" s="13">
        <v>367307.1</v>
      </c>
      <c r="G16" s="13">
        <v>81277</v>
      </c>
    </row>
    <row r="17" ht="35" customHeight="1" spans="1:7">
      <c r="A17" s="9" t="s">
        <v>22</v>
      </c>
      <c r="B17" s="13">
        <f t="shared" si="1"/>
        <v>235800.2</v>
      </c>
      <c r="C17" s="13">
        <v>18171.3</v>
      </c>
      <c r="D17" s="13">
        <v>8024</v>
      </c>
      <c r="E17" s="13">
        <v>0</v>
      </c>
      <c r="F17" s="13">
        <v>142841.65</v>
      </c>
      <c r="G17" s="13">
        <v>66763.25</v>
      </c>
    </row>
    <row r="18" ht="35" customHeight="1" spans="1:7">
      <c r="A18" s="9" t="s">
        <v>23</v>
      </c>
      <c r="B18" s="13">
        <f t="shared" si="1"/>
        <v>162010.85</v>
      </c>
      <c r="C18" s="13">
        <v>2856</v>
      </c>
      <c r="D18" s="13">
        <v>12036</v>
      </c>
      <c r="E18" s="13">
        <v>19224.45</v>
      </c>
      <c r="F18" s="13">
        <v>40811.9</v>
      </c>
      <c r="G18" s="13">
        <v>87082.5</v>
      </c>
    </row>
    <row r="19" ht="35" customHeight="1" spans="1:7">
      <c r="A19" s="9" t="s">
        <v>24</v>
      </c>
      <c r="B19" s="13">
        <f t="shared" si="1"/>
        <v>366071.2</v>
      </c>
      <c r="C19" s="13">
        <v>18171.3</v>
      </c>
      <c r="D19" s="13">
        <v>21664.8</v>
      </c>
      <c r="E19" s="13">
        <v>0</v>
      </c>
      <c r="F19" s="13">
        <v>265277.35</v>
      </c>
      <c r="G19" s="13">
        <v>60957.75</v>
      </c>
    </row>
    <row r="20" ht="35" customHeight="1" spans="1:7">
      <c r="A20" s="9" t="s">
        <v>25</v>
      </c>
      <c r="B20" s="13">
        <f t="shared" si="1"/>
        <v>284416.8</v>
      </c>
      <c r="C20" s="13">
        <v>0</v>
      </c>
      <c r="D20" s="13">
        <v>69006.4</v>
      </c>
      <c r="E20" s="13">
        <v>0</v>
      </c>
      <c r="F20" s="13">
        <v>142841.65</v>
      </c>
      <c r="G20" s="13">
        <v>72568.75</v>
      </c>
    </row>
    <row r="21" ht="35" customHeight="1" spans="1:7">
      <c r="A21" s="9" t="s">
        <v>26</v>
      </c>
      <c r="B21" s="13">
        <f t="shared" si="1"/>
        <v>218068.35</v>
      </c>
      <c r="C21" s="13">
        <v>0</v>
      </c>
      <c r="D21" s="13">
        <v>82647.2</v>
      </c>
      <c r="E21" s="13">
        <v>19224.45</v>
      </c>
      <c r="F21" s="13">
        <v>20405.95</v>
      </c>
      <c r="G21" s="13">
        <v>95790.75</v>
      </c>
    </row>
    <row r="22" ht="35" customHeight="1" spans="1:7">
      <c r="A22" s="9" t="s">
        <v>27</v>
      </c>
      <c r="B22" s="13">
        <f t="shared" si="1"/>
        <v>670904.15</v>
      </c>
      <c r="C22" s="13">
        <v>0</v>
      </c>
      <c r="D22" s="13">
        <v>85856.8</v>
      </c>
      <c r="E22" s="13">
        <v>23256</v>
      </c>
      <c r="F22" s="13">
        <v>367307.1</v>
      </c>
      <c r="G22" s="13">
        <v>194484.25</v>
      </c>
    </row>
    <row r="23" ht="35" customHeight="1" spans="1:7">
      <c r="A23" s="9" t="s">
        <v>28</v>
      </c>
      <c r="B23" s="13">
        <f t="shared" si="1"/>
        <v>198679</v>
      </c>
      <c r="C23" s="13">
        <v>2856</v>
      </c>
      <c r="D23" s="13">
        <v>15245.6</v>
      </c>
      <c r="E23" s="13">
        <v>0</v>
      </c>
      <c r="F23" s="13">
        <v>142841.65</v>
      </c>
      <c r="G23" s="13">
        <v>37735.75</v>
      </c>
    </row>
    <row r="24" ht="35" customHeight="1" spans="1:7">
      <c r="A24" s="9" t="s">
        <v>29</v>
      </c>
      <c r="B24" s="13">
        <f t="shared" si="1"/>
        <v>152478.1</v>
      </c>
      <c r="C24" s="13">
        <v>0</v>
      </c>
      <c r="D24" s="13">
        <v>36108</v>
      </c>
      <c r="E24" s="13">
        <v>0</v>
      </c>
      <c r="F24" s="13">
        <v>61217.85</v>
      </c>
      <c r="G24" s="13">
        <v>55152.25</v>
      </c>
    </row>
    <row r="25" ht="35" customHeight="1" spans="1:7">
      <c r="A25" s="9" t="s">
        <v>30</v>
      </c>
      <c r="B25" s="13">
        <f t="shared" si="1"/>
        <v>418050.4</v>
      </c>
      <c r="C25" s="13">
        <v>127199.1</v>
      </c>
      <c r="D25" s="13">
        <v>69808.8</v>
      </c>
      <c r="E25" s="13">
        <v>0</v>
      </c>
      <c r="F25" s="13">
        <v>102029.75</v>
      </c>
      <c r="G25" s="13">
        <v>119012.75</v>
      </c>
    </row>
    <row r="26" ht="35" customHeight="1" spans="1:7">
      <c r="A26" s="9" t="s">
        <v>31</v>
      </c>
      <c r="B26" s="13">
        <f t="shared" si="1"/>
        <v>223549.15</v>
      </c>
      <c r="C26" s="13">
        <v>18171.3</v>
      </c>
      <c r="D26" s="13">
        <v>33700.8</v>
      </c>
      <c r="E26" s="13">
        <v>46512</v>
      </c>
      <c r="F26" s="13">
        <v>81623.8</v>
      </c>
      <c r="G26" s="13">
        <v>43541.25</v>
      </c>
    </row>
    <row r="27" ht="35" customHeight="1" spans="1:7">
      <c r="A27" s="9" t="s">
        <v>32</v>
      </c>
      <c r="B27" s="13">
        <f t="shared" si="1"/>
        <v>1619086.8</v>
      </c>
      <c r="C27" s="13">
        <v>42054.6</v>
      </c>
      <c r="D27" s="13">
        <v>222264.8</v>
      </c>
      <c r="E27" s="13">
        <v>80935.3</v>
      </c>
      <c r="F27" s="13">
        <v>571366.6</v>
      </c>
      <c r="G27" s="13">
        <v>702465.5</v>
      </c>
    </row>
    <row r="28" ht="35" customHeight="1" spans="1:7">
      <c r="A28" s="9" t="s">
        <v>33</v>
      </c>
      <c r="B28" s="13">
        <f t="shared" si="1"/>
        <v>1043873.95</v>
      </c>
      <c r="C28" s="13">
        <v>130055.1</v>
      </c>
      <c r="D28" s="13">
        <v>195785.6</v>
      </c>
      <c r="E28" s="13">
        <v>28781</v>
      </c>
      <c r="F28" s="13">
        <v>306089.25</v>
      </c>
      <c r="G28" s="13">
        <v>383163</v>
      </c>
    </row>
    <row r="29" ht="35" customHeight="1" spans="1:7">
      <c r="A29" s="9" t="s">
        <v>34</v>
      </c>
      <c r="B29" s="13">
        <f t="shared" si="1"/>
        <v>415574.35</v>
      </c>
      <c r="C29" s="13">
        <v>57369.9</v>
      </c>
      <c r="D29" s="13">
        <v>77030.4</v>
      </c>
      <c r="E29" s="13">
        <v>86343</v>
      </c>
      <c r="F29" s="13">
        <v>81623.8</v>
      </c>
      <c r="G29" s="13">
        <v>113207.25</v>
      </c>
    </row>
    <row r="30" ht="35" customHeight="1" spans="1:7">
      <c r="A30" s="9" t="s">
        <v>35</v>
      </c>
      <c r="B30" s="13">
        <f t="shared" si="1"/>
        <v>1475717.297</v>
      </c>
      <c r="C30" s="13">
        <v>181723.2</v>
      </c>
      <c r="D30" s="13">
        <v>301954</v>
      </c>
      <c r="E30" s="13">
        <v>86343</v>
      </c>
      <c r="F30" s="13">
        <v>449196.097</v>
      </c>
      <c r="G30" s="13">
        <v>456501</v>
      </c>
    </row>
  </sheetData>
  <mergeCells count="4">
    <mergeCell ref="A2:G2"/>
    <mergeCell ref="C4:G4"/>
    <mergeCell ref="A4:A5"/>
    <mergeCell ref="B4:B5"/>
  </mergeCells>
  <pageMargins left="0.751388888888889" right="0.751388888888889" top="1" bottom="1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招莹映</dc:creator>
  <cp:lastModifiedBy>招莹映</cp:lastModifiedBy>
  <dcterms:created xsi:type="dcterms:W3CDTF">2022-01-10T07:44:00Z</dcterms:created>
  <dcterms:modified xsi:type="dcterms:W3CDTF">2022-01-10T08:04:00Z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